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djidamianou\Documents\Μάριος\"/>
    </mc:Choice>
  </mc:AlternateContent>
  <xr:revisionPtr revIDLastSave="0" documentId="8_{6599413A-FE5F-4A91-BBE2-DF27C9F7869F}" xr6:coauthVersionLast="47" xr6:coauthVersionMax="47" xr10:uidLastSave="{00000000-0000-0000-0000-000000000000}"/>
  <bookViews>
    <workbookView xWindow="-120" yWindow="-120" windowWidth="24240" windowHeight="13140" xr2:uid="{9779DAAA-793F-4CA1-8AE2-0337B7119B7A}"/>
  </bookViews>
  <sheets>
    <sheet name="Cash&amp;Cash Equivalent Masterfile" sheetId="6" r:id="rId1"/>
    <sheet name="Υποδιαίρεση Τμήματος" sheetId="25" r:id="rId2"/>
    <sheet name="Drop down lists" sheetId="21" state="hidden" r:id="rId3"/>
    <sheet name="Sheet1" sheetId="2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">#REF!</definedName>
    <definedName name="_xlnm._FilterDatabase" localSheetId="1" hidden="1">'Υποδιαίρεση Τμήματος'!$A$3:$F$3</definedName>
    <definedName name="ABW_Delivery_Tool">[1]Lookups!$F$6:$F$11</definedName>
    <definedName name="ABW_Source">[1]Lookups!$E$6:$E$18</definedName>
    <definedName name="ahahaha">#REF!</definedName>
    <definedName name="AP">#REF!</definedName>
    <definedName name="Approx_Size">[1]Lookups!$D$6:$D$11</definedName>
    <definedName name="ARFF">#REF!</definedName>
    <definedName name="AS">#REF!</definedName>
    <definedName name="asd">#REF!</definedName>
    <definedName name="ASDRFT">#REF!</definedName>
    <definedName name="b">#REF!</definedName>
    <definedName name="çlkj">#REF!</definedName>
    <definedName name="çoik">#REF!</definedName>
    <definedName name="Con">'[2]Control Sheet '!#REF!</definedName>
    <definedName name="Con.trans">'[3]Control Sheet '!#REF!</definedName>
    <definedName name="config">[3]Sheet1!$B$4:$B$5</definedName>
    <definedName name="configtrans">'[4]Data validation'!$E$3:$E$4</definedName>
    <definedName name="copy">'[5]Control Sheet '!$J$1:$J$2</definedName>
    <definedName name="copywee">[6]Lookups!$C$6:$C$9</definedName>
    <definedName name="d">'[7]Control Sheet '!$L$1:$L$2</definedName>
    <definedName name="DataName">[8]EmployeeDetails!$A$9:$J$373</definedName>
    <definedName name="dc">#REF!</definedName>
    <definedName name="DD">#REF!</definedName>
    <definedName name="Distribution_Method">[1]Lookups!$C$6:$C$9</definedName>
    <definedName name="e">#REF!</definedName>
    <definedName name="ee">#REF!</definedName>
    <definedName name="ef">#REF!</definedName>
    <definedName name="Effort" comment="Svårighetsgrader">'[9]Version Control'!$A$43:$A$45</definedName>
    <definedName name="f">#REF!</definedName>
    <definedName name="fa">#REF!</definedName>
    <definedName name="FADocumentType">#REF!</definedName>
    <definedName name="fdsddddd">#REF!</definedName>
    <definedName name="File_Name">#REF!</definedName>
    <definedName name="File_Type">#REF!</definedName>
    <definedName name="First_Needed">[1]Lookups!$B$6:$B$9</definedName>
    <definedName name="fkujt">#REF!</definedName>
    <definedName name="Freq">[1]Lookups!$A$6:$A$9</definedName>
    <definedName name="Frequency">[1]Lookups!$A$5+[1]Lookups!$A$6:$A$9</definedName>
    <definedName name="GTGTTG">#REF!</definedName>
    <definedName name="hello">#REF!</definedName>
    <definedName name="HG">#REF!</definedName>
    <definedName name="hgf">#REF!</definedName>
    <definedName name="Hi">#REF!</definedName>
    <definedName name="importmethod">'[4]Data validation'!$B$3:$B$9</definedName>
    <definedName name="j">#REF!</definedName>
    <definedName name="jhb">#REF!</definedName>
    <definedName name="kjhg">#REF!</definedName>
    <definedName name="m" comment="Svårighetsgrader">#REF!</definedName>
    <definedName name="Method">'[10]Control Sheet '!$M$8:$M$14</definedName>
    <definedName name="methos_ss">'[11]Control Sheet '!$M$8:$M$14</definedName>
    <definedName name="p">#REF!</definedName>
    <definedName name="PLKJH">#REF!</definedName>
    <definedName name="po">#REF!</definedName>
    <definedName name="_xlnm.Print_Area" localSheetId="0">'Cash&amp;Cash Equivalent Masterfile'!$A$1:$AN$35</definedName>
    <definedName name="_xlnm.Print_Area" localSheetId="1">'Υποδιαίρεση Τμήματος'!$E$3:$F$3</definedName>
    <definedName name="_xlnm.Print_Titles" localSheetId="1">'Υποδιαίρεση Τμήματος'!$3:$3</definedName>
    <definedName name="Priority">[1]Lookups!$H$6:$H$7</definedName>
    <definedName name="Production">[1]Lookups!$G$6:$G$7</definedName>
    <definedName name="q">#REF!</definedName>
    <definedName name="qw">#REF!</definedName>
    <definedName name="qwsd">#REF!</definedName>
    <definedName name="rereer">#REF!</definedName>
    <definedName name="RTHJ">#REF!</definedName>
    <definedName name="RTRT">#REF!</definedName>
    <definedName name="s">#REF!</definedName>
    <definedName name="sd">#REF!</definedName>
    <definedName name="sdf">#REF!</definedName>
    <definedName name="sdfgh">#REF!</definedName>
    <definedName name="Sheet_Name">#REF!</definedName>
    <definedName name="statcontrol">'[12]Data validation'!$I$3:$I$4</definedName>
    <definedName name="status">'[4]Data validation'!$G$3:$G$7</definedName>
    <definedName name="t">#REF!</definedName>
    <definedName name="tas">#REF!</definedName>
    <definedName name="TBCOA">#REF!</definedName>
    <definedName name="tbcoa2">#REF!</definedName>
    <definedName name="tg">#REF!</definedName>
    <definedName name="ty">#REF!</definedName>
    <definedName name="Type">[1]Lookups!$I$6:$I$10</definedName>
    <definedName name="uuuu">#REF!</definedName>
    <definedName name="Value">#REF!</definedName>
    <definedName name="way">'[13]Control Sheet '!$K$7:$K$13</definedName>
    <definedName name="wefg">#REF!</definedName>
    <definedName name="WERFG">#REF!</definedName>
    <definedName name="wqqweqw">#REF!</definedName>
    <definedName name="Αγάλματα_και_άλλα">[14]Sheet11!$H$2:$H$4</definedName>
    <definedName name="Άλλα_Άυλα_Στοιχεία">#REF!</definedName>
    <definedName name="Άλλα_Έργα_Υποδομής">[14]Sheet3!$I$2:$I$5</definedName>
    <definedName name="Άλλα_Μηχανήματα_Εξοπλισμός">[14]Sheet13!$E$3:$E$24</definedName>
    <definedName name="Άλλα_Μηχανικίνητα">[14]Sheet4!$G$2:$G$10</definedName>
    <definedName name="άλλες_κατοικίες_συμπεριλαμβανομένων_και_κατοικιών_στο_εξωτερικό">[14]Sheet2!$G$2:$G$6</definedName>
    <definedName name="Άλλος_Αμυντικός_Εξοπλισμός">[14]Sheet12!$J$3:$J$5</definedName>
    <definedName name="Άρματα_πτηρικά_κλπ">[14]Sheet12!$D$3:$D$5</definedName>
    <definedName name="Δάση">[14]Sheet1!$A$3:$A$9</definedName>
    <definedName name="Δρόμοι">[14]Sheet3!$B$2:$B$9</definedName>
    <definedName name="ΕΠΙΠΛΑ_ΚΑΙ_ΣΚΕΥΗ">[14]Sheet11!$E$2:$E$10</definedName>
    <definedName name="Έργα_Υποδομής">[14]Sheet3!$F$2:$F$5</definedName>
    <definedName name="Ηλεκτρομηχανολογικός_εξοπλισμός">[14]Sheet11!$B$2:$B$14</definedName>
    <definedName name="Ιατρικός_εξοπλισμός_και_μηχανήματα">[14]Sheet13!$B$3:$B$20</definedName>
    <definedName name="Ιστορικά_κτίρια">[14]Sheet2!$B$2:$B$4</definedName>
    <definedName name="Κυβερνητικά_Κτίρια">[14]Sheet2!$E$2:$E$15</definedName>
    <definedName name="Λογισμικά_Συστήματα">#REF!</definedName>
    <definedName name="Οικόπεδα">[14]Sheet1!$C$3:$C$5</definedName>
    <definedName name="Οχήματα">[14]Sheet4!$B$2:$B$9</definedName>
    <definedName name="Οχήματα_άμυνας">[14]Sheet12!$B$3:$B$6</definedName>
    <definedName name="οχήματα_και_πτηικά_μέσα">[14]Sheet12!$M$3:$M$6</definedName>
    <definedName name="πτητικά_και_θαλάσσια_μέσα">[14]Sheet4!$D$2:$D$3</definedName>
    <definedName name="Πυραυλικά_κ.ά.">[14]Sheet12!$G$3:$G$4</definedName>
    <definedName name="Υδατικά_Έργα">[14]Sheet3!$D$2:$D$6</definedName>
    <definedName name="υπουργεία">#REF!</definedName>
    <definedName name="ΥΠΟΥΡΓΕΙΟ">[14]Sheet1!$G$2:$G$13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" i="6" l="1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7" i="6"/>
  <c r="AG8" i="6"/>
  <c r="AG9" i="6"/>
  <c r="AG10" i="6"/>
  <c r="AG11" i="6"/>
  <c r="AG12" i="6"/>
  <c r="AG13" i="6"/>
  <c r="AG14" i="6"/>
  <c r="AG15" i="6"/>
  <c r="AG6" i="6"/>
  <c r="AG5" i="6"/>
  <c r="C6" i="6"/>
  <c r="C7" i="6"/>
  <c r="C5" i="6" l="1"/>
  <c r="C154" i="25" l="1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C187" i="25"/>
  <c r="C188" i="25"/>
  <c r="C189" i="25"/>
  <c r="C190" i="25"/>
  <c r="C191" i="25"/>
  <c r="C192" i="25"/>
  <c r="C193" i="25"/>
  <c r="C194" i="25"/>
  <c r="C195" i="25"/>
  <c r="C196" i="25"/>
  <c r="C197" i="25"/>
  <c r="C198" i="25"/>
  <c r="C199" i="25"/>
  <c r="C200" i="25"/>
  <c r="C201" i="25"/>
  <c r="C202" i="25"/>
  <c r="C203" i="25"/>
  <c r="C204" i="25"/>
  <c r="C205" i="25"/>
  <c r="C206" i="25"/>
  <c r="C207" i="25"/>
  <c r="C208" i="25"/>
  <c r="C209" i="25"/>
  <c r="C210" i="25"/>
  <c r="C211" i="25"/>
  <c r="C212" i="25"/>
  <c r="C213" i="25"/>
  <c r="C214" i="25"/>
  <c r="C215" i="25"/>
  <c r="C216" i="25"/>
  <c r="C217" i="25"/>
  <c r="C218" i="25"/>
  <c r="C219" i="25"/>
  <c r="C220" i="25"/>
  <c r="C221" i="25"/>
  <c r="C222" i="25"/>
  <c r="C223" i="25"/>
  <c r="C224" i="25"/>
  <c r="C225" i="25"/>
  <c r="C226" i="25"/>
  <c r="C227" i="25"/>
  <c r="C228" i="25"/>
  <c r="C230" i="25"/>
  <c r="C231" i="25"/>
  <c r="C232" i="25"/>
  <c r="C233" i="25"/>
  <c r="C234" i="25"/>
  <c r="C235" i="25"/>
  <c r="C236" i="25"/>
  <c r="C237" i="25"/>
  <c r="C238" i="25"/>
  <c r="C239" i="25"/>
  <c r="C240" i="25"/>
  <c r="C241" i="25"/>
  <c r="C242" i="25"/>
  <c r="C243" i="25"/>
  <c r="C244" i="25"/>
  <c r="C246" i="25"/>
  <c r="C247" i="25"/>
  <c r="C248" i="25"/>
  <c r="C249" i="25"/>
  <c r="C250" i="25"/>
  <c r="C251" i="25"/>
  <c r="C253" i="25"/>
  <c r="C254" i="25"/>
  <c r="C255" i="25"/>
  <c r="C256" i="25"/>
  <c r="C257" i="25"/>
  <c r="C258" i="25"/>
  <c r="C259" i="25"/>
  <c r="C260" i="25"/>
  <c r="C261" i="25"/>
  <c r="C262" i="25"/>
  <c r="C263" i="25"/>
  <c r="C264" i="25"/>
  <c r="C265" i="25"/>
  <c r="C266" i="25"/>
  <c r="C267" i="25"/>
  <c r="C268" i="25"/>
  <c r="C269" i="25"/>
  <c r="C270" i="25"/>
  <c r="C271" i="25"/>
  <c r="C272" i="25"/>
  <c r="C273" i="25"/>
  <c r="C274" i="25"/>
  <c r="C275" i="25"/>
  <c r="C276" i="25"/>
  <c r="C277" i="25"/>
  <c r="C278" i="25"/>
  <c r="C279" i="25"/>
  <c r="C280" i="25"/>
  <c r="C281" i="25"/>
  <c r="C282" i="25"/>
  <c r="C283" i="25"/>
  <c r="C284" i="25"/>
  <c r="C285" i="25"/>
  <c r="C286" i="25"/>
  <c r="C287" i="25"/>
  <c r="C288" i="25"/>
  <c r="C289" i="25"/>
  <c r="C290" i="25"/>
  <c r="C291" i="25"/>
  <c r="C292" i="25"/>
  <c r="C293" i="25"/>
  <c r="C294" i="25"/>
  <c r="C320" i="25"/>
  <c r="C321" i="25"/>
  <c r="C322" i="25"/>
  <c r="C323" i="25"/>
  <c r="C324" i="25"/>
  <c r="C325" i="25"/>
  <c r="C326" i="25"/>
  <c r="C327" i="25"/>
  <c r="C328" i="25"/>
  <c r="C329" i="25"/>
  <c r="C330" i="25"/>
  <c r="C331" i="25"/>
  <c r="C332" i="25"/>
  <c r="C333" i="25"/>
  <c r="C334" i="25"/>
  <c r="C335" i="25"/>
  <c r="C336" i="25"/>
  <c r="C337" i="25"/>
  <c r="C338" i="25"/>
  <c r="C339" i="25"/>
  <c r="C340" i="25"/>
  <c r="C341" i="25"/>
  <c r="C342" i="25"/>
  <c r="C343" i="25"/>
  <c r="C344" i="25"/>
  <c r="C345" i="25"/>
  <c r="C346" i="25"/>
  <c r="C347" i="25"/>
  <c r="C348" i="25"/>
  <c r="C349" i="25"/>
  <c r="C350" i="25"/>
  <c r="C351" i="25"/>
  <c r="C352" i="25"/>
  <c r="C353" i="25"/>
  <c r="C354" i="25"/>
  <c r="C355" i="25"/>
  <c r="C356" i="25"/>
  <c r="C357" i="25"/>
  <c r="C358" i="25"/>
  <c r="C359" i="25"/>
  <c r="C360" i="25"/>
  <c r="C361" i="25"/>
  <c r="C362" i="25"/>
  <c r="C363" i="25"/>
  <c r="C364" i="25"/>
  <c r="C365" i="25"/>
  <c r="C366" i="25"/>
  <c r="C367" i="25"/>
  <c r="C368" i="25"/>
  <c r="C369" i="25"/>
  <c r="C370" i="25"/>
  <c r="C371" i="25"/>
  <c r="C372" i="25"/>
  <c r="C153" i="25"/>
  <c r="C8" i="6" l="1"/>
  <c r="C9" i="6"/>
  <c r="C10" i="6"/>
  <c r="C11" i="6"/>
  <c r="C12" i="6"/>
  <c r="C13" i="6"/>
  <c r="C14" i="6"/>
  <c r="C15" i="6"/>
</calcChain>
</file>

<file path=xl/sharedStrings.xml><?xml version="1.0" encoding="utf-8"?>
<sst xmlns="http://schemas.openxmlformats.org/spreadsheetml/2006/main" count="2140" uniqueCount="1624">
  <si>
    <t>Κωδικός Λογαριασμού FIMAS</t>
  </si>
  <si>
    <t>Όνομα Λογαριασμού FIMAS</t>
  </si>
  <si>
    <t>Τύπος Τραπεζικού Λογαριασμού</t>
  </si>
  <si>
    <t>Νόμισμα</t>
  </si>
  <si>
    <t>Ενεργός</t>
  </si>
  <si>
    <t>Αδρανής</t>
  </si>
  <si>
    <t>Είδος Μετρητών και αντίστοιχων μετρητών</t>
  </si>
  <si>
    <t>Τραπεζικός Λογαριασμός</t>
  </si>
  <si>
    <t>Μετρητά</t>
  </si>
  <si>
    <t>Πιστωτικό ίδρυμα</t>
  </si>
  <si>
    <t>Αριθμός Τραπεζικού Λογαριασμού</t>
  </si>
  <si>
    <t>Αριθμός IBAN Τραπεζικού Λογαριασμού</t>
  </si>
  <si>
    <t>Προθεσμιακή Κατάθεση</t>
  </si>
  <si>
    <t>Δικαιούχος Τραπεζικού Λογαριασμού</t>
  </si>
  <si>
    <t>Βραχυπρόθεσμη επένδυση</t>
  </si>
  <si>
    <t>Υπόλοιπο μη διαθέσιμο για χρήση</t>
  </si>
  <si>
    <t>Λόγος για τον οποίο το ποσό είναι μη διαθέσιμο για χρήση</t>
  </si>
  <si>
    <t>Φύση περιορισμών χρήσης αυτών των μετρητών και αντίστοιχων μετρητών περιορισμένης χρήσης</t>
  </si>
  <si>
    <t>Υπόλοιπο διαθέσιμο για περιορισμένη χρήση</t>
  </si>
  <si>
    <t>Διαφορά</t>
  </si>
  <si>
    <t>Άτομο υπεύθυνο για τη συμφιλίωση του λογαριασμού</t>
  </si>
  <si>
    <t>Ενεργή</t>
  </si>
  <si>
    <t>Μετρητά και Αντίστοιχα Μετρητών</t>
  </si>
  <si>
    <t>Άλλα σχόλια</t>
  </si>
  <si>
    <r>
      <t>Α/Α</t>
    </r>
    <r>
      <rPr>
        <sz val="12"/>
        <color theme="1"/>
        <rFont val="Candara"/>
        <family val="2"/>
      </rPr>
      <t xml:space="preserve"> </t>
    </r>
  </si>
  <si>
    <t>010100</t>
  </si>
  <si>
    <t>010111</t>
  </si>
  <si>
    <t>010115</t>
  </si>
  <si>
    <t>010300</t>
  </si>
  <si>
    <t>010400</t>
  </si>
  <si>
    <t>010500</t>
  </si>
  <si>
    <t>010501</t>
  </si>
  <si>
    <t>010503</t>
  </si>
  <si>
    <t>010504</t>
  </si>
  <si>
    <t>010505</t>
  </si>
  <si>
    <t>010506</t>
  </si>
  <si>
    <t>010511</t>
  </si>
  <si>
    <t>010512</t>
  </si>
  <si>
    <t>010513</t>
  </si>
  <si>
    <t>010514</t>
  </si>
  <si>
    <t>010515</t>
  </si>
  <si>
    <t>010517</t>
  </si>
  <si>
    <t>010518</t>
  </si>
  <si>
    <t>020100</t>
  </si>
  <si>
    <t>020111</t>
  </si>
  <si>
    <t>020112</t>
  </si>
  <si>
    <t>020200</t>
  </si>
  <si>
    <t>020300</t>
  </si>
  <si>
    <t>030100</t>
  </si>
  <si>
    <t>030200</t>
  </si>
  <si>
    <t>030300</t>
  </si>
  <si>
    <t>030400</t>
  </si>
  <si>
    <t>030500</t>
  </si>
  <si>
    <t>030600</t>
  </si>
  <si>
    <t>030700</t>
  </si>
  <si>
    <t>030800</t>
  </si>
  <si>
    <t>030900</t>
  </si>
  <si>
    <t>031000</t>
  </si>
  <si>
    <t>032100</t>
  </si>
  <si>
    <t>032200</t>
  </si>
  <si>
    <t>032300</t>
  </si>
  <si>
    <t>010516</t>
  </si>
  <si>
    <t>032308</t>
  </si>
  <si>
    <t>032311</t>
  </si>
  <si>
    <t>032312</t>
  </si>
  <si>
    <t>032313</t>
  </si>
  <si>
    <t>032314</t>
  </si>
  <si>
    <t>032315</t>
  </si>
  <si>
    <t>032316</t>
  </si>
  <si>
    <t>Σχολή Ναυτικών Επαγγελμάτων</t>
  </si>
  <si>
    <t>Καταργημένη</t>
  </si>
  <si>
    <t>Τραπεζική εγγυητική επιστολή  (Letter of guarantee) με το κράτος ως αιτητή</t>
  </si>
  <si>
    <t>Πιστωτική επιστολή (Letter of credit) με το κράτος ως αιτητή</t>
  </si>
  <si>
    <t>Συμφιλίωση διαφοράς (reconciliation)?</t>
  </si>
  <si>
    <t>Ναι</t>
  </si>
  <si>
    <t>Όχι</t>
  </si>
  <si>
    <t>Ανενεργός - Καταργημένος</t>
  </si>
  <si>
    <t>Διάρκεια Προθεσμιακής Κατάθεσης</t>
  </si>
  <si>
    <t>Cash Masterfile</t>
  </si>
  <si>
    <t>Εγγυητικές Masterfile</t>
  </si>
  <si>
    <t>6. Είδος Μετρητών και αντίστοιχων μετρητών</t>
  </si>
  <si>
    <t>7. Κατάσταση εγγυητικής</t>
  </si>
  <si>
    <t>10. Τύπος εγγυητικής</t>
  </si>
  <si>
    <t>Κατάσταση Λογαριασμού FIMAS</t>
  </si>
  <si>
    <t>5. Κατάσταση Λογαριασμού FIMAS</t>
  </si>
  <si>
    <t>Όριο Υπερανάληψης</t>
  </si>
  <si>
    <t>Αφορά Ταμείο Πάγιας Προκαταβολής?</t>
  </si>
  <si>
    <t>7. Αφορά Ταμείο Πάγιας Προκαταβολής?</t>
  </si>
  <si>
    <t>Κατάθεση Ταμιευτηρίου</t>
  </si>
  <si>
    <t>Τρεχούμενος Λογαριασμός (Όψεως)</t>
  </si>
  <si>
    <t>Λογαριασμός με Προειδοποίηση</t>
  </si>
  <si>
    <t>Αναμενόμενη ημερομηνία λήξης τραπεζικού λογαριασμού προθεσμιακής κατάθεσης</t>
  </si>
  <si>
    <t>Υπογράφοντες τραπεζικού λογαριασμού
&gt; €100.000</t>
  </si>
  <si>
    <t>Υπογράφοντες τραπεζικού λογαριασμού
&lt; €100.000</t>
  </si>
  <si>
    <t>Αριθμός Bank Identifier Code (BIC)/ SWIFT code</t>
  </si>
  <si>
    <t>Φύση της βραχυπρόθεσμης επένδυσης</t>
  </si>
  <si>
    <t>9. Αποτελεί μετρητά ή αντίστοιχα μετρητών για το Κράτος?</t>
  </si>
  <si>
    <t>18. Τύπος Τραπεζικού Λογαριασμού</t>
  </si>
  <si>
    <t>Περίοδος Προειδοποίησης (ημέρες)</t>
  </si>
  <si>
    <t>Ημερομηνία κλεισίματος τραπεζικού λογαριασμού</t>
  </si>
  <si>
    <t>Δεσμευμένος Τραπεζικός Λογαριασμός?</t>
  </si>
  <si>
    <t>26. Δεσμευμένος Τραπεζικός Λογαριασμός?</t>
  </si>
  <si>
    <t>30. Συμφιλίωση διαφοράς (reconciliation)?</t>
  </si>
  <si>
    <t>Άτομο υπεύθυνο για το Ταμείο Πάγιας Προκαταβολής</t>
  </si>
  <si>
    <t>Υπηρεσία Αποδήμων</t>
  </si>
  <si>
    <t>Ανώτατο Δικαστήριο</t>
  </si>
  <si>
    <t>Επαρχιακό Δικαστήριο Λευκωσίας</t>
  </si>
  <si>
    <t>Επαρχιακό Δικαστήριο Αμμοχώστου</t>
  </si>
  <si>
    <t>Επαρχιακό Δικαστήριο Λάρνακας</t>
  </si>
  <si>
    <t>Επαρχιακό Δικαστήριο Λεμεσού</t>
  </si>
  <si>
    <t>Επαρχιακό Δικαστήριο Πάφου</t>
  </si>
  <si>
    <t>Δικαστήριο Εργατικών Διαφορών</t>
  </si>
  <si>
    <t>Δικαστήρια Ελέγχου Ενοικιάσεων</t>
  </si>
  <si>
    <t>Στρατιωτικό Δικαστήριο</t>
  </si>
  <si>
    <t>Οικογενειακά Δικαστήρια</t>
  </si>
  <si>
    <t>Διοικητικό Δικαστήριο</t>
  </si>
  <si>
    <t>Γραφείο Δικαστικής Επιμόρφωσης</t>
  </si>
  <si>
    <t>Εμπορικό Δικαστήριο</t>
  </si>
  <si>
    <t>Διοικητικό Δικαστήριο Διεθνούς Προστασίας</t>
  </si>
  <si>
    <t>031100</t>
  </si>
  <si>
    <t>032217</t>
  </si>
  <si>
    <t>Γραφείο Τουρισμού Λονδίνου</t>
  </si>
  <si>
    <t>032218</t>
  </si>
  <si>
    <t>Γραφείο Τουρισμού Φραγκφούρτης</t>
  </si>
  <si>
    <t>032219</t>
  </si>
  <si>
    <t>Γραφείο Τουρισμού Παρισιού</t>
  </si>
  <si>
    <t>032220</t>
  </si>
  <si>
    <t>Γραφείο Τουρισμού Στοκχόλμης</t>
  </si>
  <si>
    <t>032221</t>
  </si>
  <si>
    <t>Γραφείο Τουρισμού Μιλάνου</t>
  </si>
  <si>
    <t>032222</t>
  </si>
  <si>
    <t>Γραφείο Τουρισμού Ζυρίχης</t>
  </si>
  <si>
    <t>032223</t>
  </si>
  <si>
    <t>Γραφείο Τουρισμού Αθήνας</t>
  </si>
  <si>
    <t>032224</t>
  </si>
  <si>
    <t>Γραφείο Τουρισμού Άμστερταμ</t>
  </si>
  <si>
    <t>032225</t>
  </si>
  <si>
    <t>Γραφείο Τουρισμού Μόσχας</t>
  </si>
  <si>
    <t>032226</t>
  </si>
  <si>
    <t>Γραφείο Τουρισμού Τελ-Αβίβ</t>
  </si>
  <si>
    <t>032227</t>
  </si>
  <si>
    <t>Γραφείο Τουρισμού Βαρσοβίας</t>
  </si>
  <si>
    <t>032228</t>
  </si>
  <si>
    <t>Γραφείο Τουρισμού Βερολίνου</t>
  </si>
  <si>
    <t>032229</t>
  </si>
  <si>
    <t>Γραφείο Τουρισμού Ντουπάι</t>
  </si>
  <si>
    <t>032230</t>
  </si>
  <si>
    <t>Γραφείο Τουρισμού Αγίας Πετρούπολης</t>
  </si>
  <si>
    <t>032231</t>
  </si>
  <si>
    <t>Γραφείο Τουρισμού Κίεβου</t>
  </si>
  <si>
    <t>Γραφείο Ναυτιλίας Πειραιά</t>
  </si>
  <si>
    <t>Γραφείο Ναυτιλίας Λονδίνου</t>
  </si>
  <si>
    <t>Γραφείο Ναυτιλίας Νέας Υόρκης</t>
  </si>
  <si>
    <t>Γραφείο Ναυτιλίας Ρόττερνταμ</t>
  </si>
  <si>
    <t>Γραφείο Ναυτιλίας Αμβούργου</t>
  </si>
  <si>
    <t>Γραφείο Ναυτιλίας Άπω Ανατολής</t>
  </si>
  <si>
    <t>110100</t>
  </si>
  <si>
    <t>110200</t>
  </si>
  <si>
    <t>110300</t>
  </si>
  <si>
    <t>110400</t>
  </si>
  <si>
    <t>120100</t>
  </si>
  <si>
    <t>120200</t>
  </si>
  <si>
    <t>120201</t>
  </si>
  <si>
    <t>Επαρχιακό Γραφείο Γεωργίας Λευκωσίας</t>
  </si>
  <si>
    <t>120203</t>
  </si>
  <si>
    <t>Επαρχιακό Γραφείο Γεωργίας Αμμοχώστου</t>
  </si>
  <si>
    <t>120204</t>
  </si>
  <si>
    <t>Επαρχιακό Γραφείο Γεωργίας Λάρνακας</t>
  </si>
  <si>
    <t>120205</t>
  </si>
  <si>
    <t>Επαρχιακό Γραφείο Γεωργίας Λεμεσού</t>
  </si>
  <si>
    <t>120206</t>
  </si>
  <si>
    <t>Επαρχιακό Γραφείο Γεωργίας Πάφου</t>
  </si>
  <si>
    <t>120207</t>
  </si>
  <si>
    <t>Γραφείο Γεωργίας Πιτσιλιάς</t>
  </si>
  <si>
    <t>120400</t>
  </si>
  <si>
    <t>120500</t>
  </si>
  <si>
    <t>120501</t>
  </si>
  <si>
    <t>Δασική Περιφέρεια Λευκωσίας, Λάρνακας, Αμμοχώστου</t>
  </si>
  <si>
    <t>120505</t>
  </si>
  <si>
    <t>Δασική Περιφέρεια Τροόδους</t>
  </si>
  <si>
    <t>120506</t>
  </si>
  <si>
    <t>Δασική Περιφέρεια Πάφου</t>
  </si>
  <si>
    <t>120511</t>
  </si>
  <si>
    <t>Γραφείο Δασικού Μηχανικού</t>
  </si>
  <si>
    <t>120512</t>
  </si>
  <si>
    <t>Δασικό Κολλέγιο</t>
  </si>
  <si>
    <t>120600</t>
  </si>
  <si>
    <t>120603</t>
  </si>
  <si>
    <t>Επαρχιακό Γραφείο Υδάτων Αμμοχώστου</t>
  </si>
  <si>
    <t>120604</t>
  </si>
  <si>
    <t>Επαρχιακό Γραφείο Υδάτων Λάρνακας</t>
  </si>
  <si>
    <t>120605</t>
  </si>
  <si>
    <t>Επαρχιακό Γραφείο Υδάτων Λεμεσού</t>
  </si>
  <si>
    <t>120606</t>
  </si>
  <si>
    <t>Επαρχιακό Γραφείο Υδάτων Πάφου</t>
  </si>
  <si>
    <t>120700</t>
  </si>
  <si>
    <t>120800</t>
  </si>
  <si>
    <t>120900</t>
  </si>
  <si>
    <t>121000</t>
  </si>
  <si>
    <t>121100</t>
  </si>
  <si>
    <t>121200</t>
  </si>
  <si>
    <t>121212</t>
  </si>
  <si>
    <t>Καταφύγια Αλιείας</t>
  </si>
  <si>
    <t>121213</t>
  </si>
  <si>
    <t>Μονάδες Ιχθυοκαλλιέργειας</t>
  </si>
  <si>
    <t>121300</t>
  </si>
  <si>
    <t>130100</t>
  </si>
  <si>
    <t>130200</t>
  </si>
  <si>
    <t>130300</t>
  </si>
  <si>
    <t>Αρχηγείο Αστυνομίας</t>
  </si>
  <si>
    <t>130301</t>
  </si>
  <si>
    <t>Αστυνομική Διεύθυνση Λευκωσίας</t>
  </si>
  <si>
    <t>130303</t>
  </si>
  <si>
    <t>Αστυνομική Διεύθυνση Αμμοχώστου</t>
  </si>
  <si>
    <t>130304</t>
  </si>
  <si>
    <t>Αστυνομική Διεύθυνση Λάρνακας</t>
  </si>
  <si>
    <t>130305</t>
  </si>
  <si>
    <t>Αστυνομική Διεύθυνση Λεμεσού</t>
  </si>
  <si>
    <t>130306</t>
  </si>
  <si>
    <t>Αστυνομική Διεύθυνση Πάφου</t>
  </si>
  <si>
    <t>130307</t>
  </si>
  <si>
    <t>Αστυνομική Διεύθυνση Μόρφου</t>
  </si>
  <si>
    <t>130311</t>
  </si>
  <si>
    <t>Αστυνομική Ακαδημία Κύπρου</t>
  </si>
  <si>
    <t>130314</t>
  </si>
  <si>
    <t>Λιμενική Αστυνομία</t>
  </si>
  <si>
    <t>130315</t>
  </si>
  <si>
    <t>Χώρος Κράτησης Λαθρομεταναστών Μεννόγιας</t>
  </si>
  <si>
    <t>130400</t>
  </si>
  <si>
    <t>Αρχηγείο Πυροσβεστικής Υπηρεσίας</t>
  </si>
  <si>
    <t>130500</t>
  </si>
  <si>
    <t>140100</t>
  </si>
  <si>
    <t>140120</t>
  </si>
  <si>
    <t>Υπηρεσία Προστασίας Καταναλωτή</t>
  </si>
  <si>
    <t>140130</t>
  </si>
  <si>
    <t>140140</t>
  </si>
  <si>
    <t>Υπηρεσία Εμπορίου</t>
  </si>
  <si>
    <t>140150</t>
  </si>
  <si>
    <t>Υπηρεσία Ενέργειας</t>
  </si>
  <si>
    <t>140163</t>
  </si>
  <si>
    <t>Υπηρεσία Κυπριακής Χειροτεχνίας</t>
  </si>
  <si>
    <t>140200</t>
  </si>
  <si>
    <t>140211</t>
  </si>
  <si>
    <t>Κυπριακό Εμπορικό Κέντρο Λονδίνου</t>
  </si>
  <si>
    <t>140212</t>
  </si>
  <si>
    <t>Κυπριακό Εμπορικό Κέντρο Βερολίνου</t>
  </si>
  <si>
    <t>140213</t>
  </si>
  <si>
    <t>Κυπριακό Εμπορικό Κέντρο Ντουπάι</t>
  </si>
  <si>
    <t>140214</t>
  </si>
  <si>
    <t>Κυπριακό Εμπορικό Κέντρο Νέας Υόρκης</t>
  </si>
  <si>
    <t>140216</t>
  </si>
  <si>
    <t>Κυπριακό Εμπορικό Κέντρο Αθήνας</t>
  </si>
  <si>
    <t>140220</t>
  </si>
  <si>
    <t>Κυπριακό Εμπορικό Κέντρο Παρισιού</t>
  </si>
  <si>
    <t>140221</t>
  </si>
  <si>
    <t>Κυπριακό Εμπορικό Κέντρο Μόσχας</t>
  </si>
  <si>
    <t>140222</t>
  </si>
  <si>
    <t>Κυπριακό Εμπορικό Κέντρο Βιέννης</t>
  </si>
  <si>
    <t>140225</t>
  </si>
  <si>
    <t>140226</t>
  </si>
  <si>
    <t>Κυπριακό Εμπορικό Κέντρο Λιβάνου</t>
  </si>
  <si>
    <t>140227</t>
  </si>
  <si>
    <t>Κυπριακό Εμπορικό Κέντρο Πολωνίας</t>
  </si>
  <si>
    <t>140400</t>
  </si>
  <si>
    <t>150100</t>
  </si>
  <si>
    <t>150113</t>
  </si>
  <si>
    <t>Υπηρεσία Διαχείρισης Επιδομάτων Πρόνοιας</t>
  </si>
  <si>
    <t>150200</t>
  </si>
  <si>
    <t>150300</t>
  </si>
  <si>
    <t>150400</t>
  </si>
  <si>
    <t>150401</t>
  </si>
  <si>
    <t>Επαρχιακό Γραφείο Ευημερίας Λευκωσίας</t>
  </si>
  <si>
    <t>150403</t>
  </si>
  <si>
    <t>Επαρχιακό Γραφείο Ευημερίας Αμμοχώστου</t>
  </si>
  <si>
    <t>150404</t>
  </si>
  <si>
    <t>Επαρχιακό Γραφείο Ευημερίας Λάρνακας</t>
  </si>
  <si>
    <t>150405</t>
  </si>
  <si>
    <t>Επαρχιακό Γραφείο Ευημερίας Λεμεσού</t>
  </si>
  <si>
    <t>150406</t>
  </si>
  <si>
    <t>Επαρχιακό Γραφείο Ευημερίας Πάφου</t>
  </si>
  <si>
    <t>150500</t>
  </si>
  <si>
    <t>150511</t>
  </si>
  <si>
    <t>Μεσογειακό Ινστιτούτο Διεύθυνσης</t>
  </si>
  <si>
    <t>150600</t>
  </si>
  <si>
    <t>150700</t>
  </si>
  <si>
    <t>150800</t>
  </si>
  <si>
    <t>150900</t>
  </si>
  <si>
    <t>151000</t>
  </si>
  <si>
    <t>160100</t>
  </si>
  <si>
    <t>160114</t>
  </si>
  <si>
    <t>Υπηρεσία Ταμείων Εξωτερικών Συνόρων</t>
  </si>
  <si>
    <t>160200</t>
  </si>
  <si>
    <t>Επαρχιακή Διοίκηση Λευκωσίας - Κεντρικά Γραφεία</t>
  </si>
  <si>
    <t>160300</t>
  </si>
  <si>
    <t>Επαρχιακή Διοίκηση Αμμοχώστου - Κεντρικά Γραφεία</t>
  </si>
  <si>
    <t>160400</t>
  </si>
  <si>
    <t>Επαρχιακή Διοίκηση Λάρνακας - Κεντρικά Γραφεία</t>
  </si>
  <si>
    <t>160500</t>
  </si>
  <si>
    <t>Επαρχιακή Διοίκηση Λεμεσού - Κεντρικά Γραφεία</t>
  </si>
  <si>
    <t>160600</t>
  </si>
  <si>
    <t>Επαρχιακή Διοίκηση Πάφου - Κεντρικά Γραφεία</t>
  </si>
  <si>
    <t>160700</t>
  </si>
  <si>
    <t>Επαρχιακή Διοίκηση Κερύνειας - Κεντρικά Γραφεία</t>
  </si>
  <si>
    <t>160800</t>
  </si>
  <si>
    <t>160801</t>
  </si>
  <si>
    <t>Επαρχιακό Γραφείο Πολεοδομίας Λευκωσίας</t>
  </si>
  <si>
    <t>160803</t>
  </si>
  <si>
    <t>Επαρχιακό Γραφείο Πολεοδομίας Αμμοχώστου</t>
  </si>
  <si>
    <t>160804</t>
  </si>
  <si>
    <t>Επαρχιακό Γραφείο Πολεοδομίας Λάρνακας</t>
  </si>
  <si>
    <t>160805</t>
  </si>
  <si>
    <t>Επαρχιακό Γραφείο Πολεοδομίας Λεμεσού</t>
  </si>
  <si>
    <t>160806</t>
  </si>
  <si>
    <t>Επαρχιακό Γραφείο Πολεοδομίας Πάφου</t>
  </si>
  <si>
    <t>160900</t>
  </si>
  <si>
    <t>161000</t>
  </si>
  <si>
    <t>161001</t>
  </si>
  <si>
    <t>161003</t>
  </si>
  <si>
    <t>Επαρχιακό Γραφείο Κτηματολογίου Και Χωρομετρίας Αμμοχώστου</t>
  </si>
  <si>
    <t>161004</t>
  </si>
  <si>
    <t>161005</t>
  </si>
  <si>
    <t>161006</t>
  </si>
  <si>
    <t>161100</t>
  </si>
  <si>
    <t>161200</t>
  </si>
  <si>
    <t>161300</t>
  </si>
  <si>
    <t>161400</t>
  </si>
  <si>
    <t>161500</t>
  </si>
  <si>
    <t>Ύπατη Αρμοστεία Λονδίνου</t>
  </si>
  <si>
    <t>Πρεσβεία Ουάσιγκτων</t>
  </si>
  <si>
    <t>Μόνιμη Αντιπροσωπεία στον ΟΗΕ και Γενικό Προξενείο Νέας Υόρκης</t>
  </si>
  <si>
    <t>Πρεσβεία Βερολίνου</t>
  </si>
  <si>
    <t>Πρεσβεία Καϊρου</t>
  </si>
  <si>
    <t>Πρεσβεία Παρισίων</t>
  </si>
  <si>
    <t>Μόνιμη Αντιπροσωπεία Ευρωπαϊκής Ένωσης</t>
  </si>
  <si>
    <t>Αντιπροσωπεία Γενεύης</t>
  </si>
  <si>
    <t>Πρεσβεία Βελιγραδίου</t>
  </si>
  <si>
    <t>Ύπατη Αρμοστεία Ναϊρόμπης</t>
  </si>
  <si>
    <t>Αντιπροσωπεία Στρασβούργου</t>
  </si>
  <si>
    <t>Ύπατη Αρμοστεία Καμπέρας</t>
  </si>
  <si>
    <t>Ύπατη Αρμοστεία Νέο Δελχί</t>
  </si>
  <si>
    <t>Πρεσβεία Μεξικού</t>
  </si>
  <si>
    <t>Πρεσβεία Δαμασκού</t>
  </si>
  <si>
    <t>Πρεσβεία Ρώμης</t>
  </si>
  <si>
    <t>Πρεσβεία Πεκίνου</t>
  </si>
  <si>
    <t>Πρεσβεία Τριπόλεως</t>
  </si>
  <si>
    <t>Πρεσβεία Βιέννης</t>
  </si>
  <si>
    <t>Πρεσβεία Πράγας</t>
  </si>
  <si>
    <t>Πρεσβεία Τεχεράνης</t>
  </si>
  <si>
    <t>Πρεσβεία Μαδρίτης</t>
  </si>
  <si>
    <t>Πρεσβεία Βουδαπέστης</t>
  </si>
  <si>
    <t>Πρεσβεία Σόφιας</t>
  </si>
  <si>
    <t>Υπάτη Αρμοστεία Πραιτώριας</t>
  </si>
  <si>
    <t>Πρεσβεία Στοκχόλμης</t>
  </si>
  <si>
    <t>Ύπατη Αρμοστεία Οττάβα</t>
  </si>
  <si>
    <t>Πρεσβεία Χάγης</t>
  </si>
  <si>
    <t>Πρεσβεία Δουβλίνου</t>
  </si>
  <si>
    <t>Πρεσβεία Ελσίνκι</t>
  </si>
  <si>
    <t>Πρεσβεία Λισαβόνας</t>
  </si>
  <si>
    <t>Πρεσβεία Κοπεγχάγης</t>
  </si>
  <si>
    <t>Πρεσβεία Βρυξελλών</t>
  </si>
  <si>
    <t>Πρεσβεία Βηρυτού</t>
  </si>
  <si>
    <t>Πρεσβεία Βαρσοβίας</t>
  </si>
  <si>
    <t>Πρεσβεία Ντόχας</t>
  </si>
  <si>
    <t>Πρεσβεία Βουκουρέστι</t>
  </si>
  <si>
    <t>Πρεσβεία Μπρατισλάβας</t>
  </si>
  <si>
    <t>Πρεσβεία Αμμάν</t>
  </si>
  <si>
    <t>Πρεσβεία Κιέβου</t>
  </si>
  <si>
    <t>Πρεσβεία Άμπου Ντάμπι</t>
  </si>
  <si>
    <t>Πρεσβεία Αβάνας</t>
  </si>
  <si>
    <t>Πρεσβεία Μπραζίλιας</t>
  </si>
  <si>
    <t>Πρεσβεία Αγίας Έδρας</t>
  </si>
  <si>
    <t>Πρεσβεία Μουσκάτ</t>
  </si>
  <si>
    <t>Πρεσβεία Κουβέιτ</t>
  </si>
  <si>
    <t>Πρεσβεία Ριάντ</t>
  </si>
  <si>
    <t>Εφοριακό Συμβούλιο</t>
  </si>
  <si>
    <t>Επαρχιακό Γραφείο Τελωνείων Λευκωσίας</t>
  </si>
  <si>
    <t>Επαρχιακό Γραφείο Τελωνείων Λάρνακας</t>
  </si>
  <si>
    <t>Επαρχιακό Γραφείο Τελωνείων Λεμεσού</t>
  </si>
  <si>
    <t>Επαρχιακό Γραφείο Τελωνείων Πάφου</t>
  </si>
  <si>
    <t>Κυπριακή Ακαδημία Δημόσιας Διοίκησης</t>
  </si>
  <si>
    <t>190200</t>
  </si>
  <si>
    <t>Επαρχιακό Γραφείο Παιδείας Λάρνακας - Αμμοχώστου</t>
  </si>
  <si>
    <t>Επαρχιακό Γραφείο Παιδείας Λεμεσού</t>
  </si>
  <si>
    <t>Επαρχιακό Γραφείο Παιδείας Πάφου</t>
  </si>
  <si>
    <t>Τεχνικές Υπηρεσίες</t>
  </si>
  <si>
    <t>Υπηρεσία Εκπαιδευτικής Ψυχολογίας</t>
  </si>
  <si>
    <t>Φορέας Πιστοποίησης</t>
  </si>
  <si>
    <t>Υπηρεσία Εξετάσεων</t>
  </si>
  <si>
    <t>Κυπριακό Συμβούλιο Αναγνώρισης Τίτλων Σπουδών</t>
  </si>
  <si>
    <t>Υπηρεσία Φοιτητικής Μέριμνας</t>
  </si>
  <si>
    <t>Κρατικά Ινστιτούτα Επιμόρφωσης</t>
  </si>
  <si>
    <t>Πολιτιστικό Κέντρο Αθήνας</t>
  </si>
  <si>
    <t>Πολιτιστικό Κέντρο Βερολίνου</t>
  </si>
  <si>
    <t>Πολιτιστικό Κέντρο Λονδίνου</t>
  </si>
  <si>
    <t>Διεύθυνση Ελέγχου</t>
  </si>
  <si>
    <t>Επαρχιακό Γραφείο Δημοσίων Έργων Λευκωσίας</t>
  </si>
  <si>
    <t>Επαρχιακό Γραφείο Δημοσίων Έργων Αμμοχώστου</t>
  </si>
  <si>
    <t>Επαρχιακό Γραφείο Δημοσίων Έργων Λάρνακας</t>
  </si>
  <si>
    <t>Επαρχιακό Γραφείο Δημοσίων Έργων Λεμεσού</t>
  </si>
  <si>
    <t>Επαρχιακό Γραφείο Δημοσίων Έργων Πάφου</t>
  </si>
  <si>
    <t>Κεντρικό Εργαστήριο</t>
  </si>
  <si>
    <t>Τομέας Αεροναυτιλιακών Υπηρεσιών</t>
  </si>
  <si>
    <t>Επαρχιακό Γραφείο Η.Μ.Υ. Λευκωσίας</t>
  </si>
  <si>
    <t>Επαρχιακό Γραφείο Η.Μ.Υ. Λάρνακας</t>
  </si>
  <si>
    <t>Επαρχιακό Γραφείο Η.Μ.Υ. Λεμεσού</t>
  </si>
  <si>
    <t>Επαρχιακό Γραφείο Η.Μ.Υ. Πάφου</t>
  </si>
  <si>
    <t>Τομέας Προμηθειών Φαρμάκων</t>
  </si>
  <si>
    <t>Υγειονομικές Υπηρεσίες</t>
  </si>
  <si>
    <t>Ταμείο Διαχείρισης Τουρκοκυπριακών Περιουσιών - Επαρχιακό Γραφείο Λευκωσίας</t>
  </si>
  <si>
    <t>Ταμείο Διαχείρισης Τουρκοκυπριακών Περιουσιών - Επαρχιακό Γραφείο Λάρνακας</t>
  </si>
  <si>
    <t>Ταμείο Διαχείρισης Τουρκοκυπριακών Περιουσιών - Επαρχιακό Γραφείο Λεμεσού</t>
  </si>
  <si>
    <t>Ταμείο Διαχείρισης Τουρκοκυπριακών Περιουσιών - Επαρχιακό Γραφείο Πάφου</t>
  </si>
  <si>
    <t>Μέλη Ταμείου Προνοίας Με Ειδική Συμφωνία</t>
  </si>
  <si>
    <t>Ταμείο Ανεργίας</t>
  </si>
  <si>
    <t>Λογαριασμός Βασικών Συντάξεων</t>
  </si>
  <si>
    <t>Λογαριασμός Συμπληρωματικών Συντάξεων</t>
  </si>
  <si>
    <t>Ταμείο Παιδείας Α - Επαρχιακό Γραφείο Λευκωσίας</t>
  </si>
  <si>
    <t>Ταμείο Παιδείας Α - Επαρχιακό Γραφείο Αμμοχώστου</t>
  </si>
  <si>
    <t>Ταμείο Παιδείας Α - Επαρχιακό Γραφείο Λάρνακας</t>
  </si>
  <si>
    <t>Ταμείο Παιδείας Α - Επαρχιακό Γραφείο Λεμεσού</t>
  </si>
  <si>
    <t>Ταμείο Παιδείας Α - Επαρχιακό Γραφείο Πάφου</t>
  </si>
  <si>
    <t>Ταμείο Παιδείας Α - Μη Προβλεπόμενες Δαπάνες Και Αποθεματικό</t>
  </si>
  <si>
    <t>DΕSCR_GRΕΕΚ</t>
  </si>
  <si>
    <t>DESCR_ENGLISH</t>
  </si>
  <si>
    <t>FIMAS CODE</t>
  </si>
  <si>
    <t>1010100</t>
  </si>
  <si>
    <t>Προεδρία και Προεδρικό Μέγαρο - Κεντρικά Γραφεία</t>
  </si>
  <si>
    <t>Presidency and Presidential Palace - Headquarters</t>
  </si>
  <si>
    <t>1010111</t>
  </si>
  <si>
    <t>Γραφείο Διερευνητικής Επιτροπής για τους Αγνοουμένους</t>
  </si>
  <si>
    <t>Missing Persons Investigating Committee</t>
  </si>
  <si>
    <t>1010115</t>
  </si>
  <si>
    <t>Service for Cypriot Immigrants</t>
  </si>
  <si>
    <t>1010300</t>
  </si>
  <si>
    <t>Υπουργικό Συμβούλιο - Κεντρικά Γραφεία</t>
  </si>
  <si>
    <t>Council of Ministers - Headquarters</t>
  </si>
  <si>
    <t>1010400</t>
  </si>
  <si>
    <t>Βουλή των Αντιπροσώπων - Κεντρικά Γραφεία</t>
  </si>
  <si>
    <t>House of Representatives - Headquarters</t>
  </si>
  <si>
    <t>1010500</t>
  </si>
  <si>
    <t>Supreme Court</t>
  </si>
  <si>
    <t>1010501</t>
  </si>
  <si>
    <t>Nicosia District Court</t>
  </si>
  <si>
    <t>1010503</t>
  </si>
  <si>
    <t>Famagusta District Court</t>
  </si>
  <si>
    <t>1010504</t>
  </si>
  <si>
    <t>Larnaca District Court</t>
  </si>
  <si>
    <t>1010505</t>
  </si>
  <si>
    <t>Limassol District Court</t>
  </si>
  <si>
    <t>1010506</t>
  </si>
  <si>
    <t>Paphos District Court</t>
  </si>
  <si>
    <t>1010511</t>
  </si>
  <si>
    <t>1010512</t>
  </si>
  <si>
    <t>Rent Control Courts</t>
  </si>
  <si>
    <t>1010513</t>
  </si>
  <si>
    <t>Court Martial</t>
  </si>
  <si>
    <t>1010514</t>
  </si>
  <si>
    <t>Family Courts</t>
  </si>
  <si>
    <t>1010515</t>
  </si>
  <si>
    <t>Administrative Court</t>
  </si>
  <si>
    <t>1010516</t>
  </si>
  <si>
    <t>Judical Training Office</t>
  </si>
  <si>
    <t>1010517</t>
  </si>
  <si>
    <t>Commercial Court</t>
  </si>
  <si>
    <t>1010518</t>
  </si>
  <si>
    <t>Administrative Court of Jurisdiction on International Protection</t>
  </si>
  <si>
    <t>1020100</t>
  </si>
  <si>
    <t>Νομική Υπηρεσία - Κεντρικά Γραφεία</t>
  </si>
  <si>
    <t>Law Office - Headquarters</t>
  </si>
  <si>
    <t>1020111</t>
  </si>
  <si>
    <t>Γραφείο Επιτρόπου Νομοθεσίας και Επιτρόπου Προστασίας των Δικαιωμάτων του Παιδιού</t>
  </si>
  <si>
    <t>1020112</t>
  </si>
  <si>
    <t>Ανεξάρτητη Αρχή Ισχυρισμών και Παραπόνων κατά της Αστυνομίας</t>
  </si>
  <si>
    <t>Independent Authority for the Investigation of Allegations and Claims Against the Police</t>
  </si>
  <si>
    <t>1020113</t>
  </si>
  <si>
    <t>Μονάδα Καταπολέμησης Αδικημάτων Συγκάλυψης</t>
  </si>
  <si>
    <t>Unit for Combating Money Laundering</t>
  </si>
  <si>
    <t>1020200</t>
  </si>
  <si>
    <t>Ελεγκτική Υπηρεσία - Κεντρικά Γραφεία</t>
  </si>
  <si>
    <t>Audit Office - Headquarters</t>
  </si>
  <si>
    <t>1020300</t>
  </si>
  <si>
    <t>Επιτροπή Δημόσιας Υπηρεσίας - Κεντρικά Γραφεία</t>
  </si>
  <si>
    <t>Public Service Commission - Headquarters</t>
  </si>
  <si>
    <t>1020400</t>
  </si>
  <si>
    <t>Γενικό Λογιστήριο Της Δημοκρατίας - Κεντρικά Γραφεία</t>
  </si>
  <si>
    <t>Treasury of the Republic - Headquarters</t>
  </si>
  <si>
    <t>1030100</t>
  </si>
  <si>
    <t>Επιτροπή Εκπαιδευτικής Υπηρεσίας - Κεντρικά Γραφεία</t>
  </si>
  <si>
    <t>Educational Service Commission - Headquarters</t>
  </si>
  <si>
    <t>1030200</t>
  </si>
  <si>
    <t>Γραφείο Επιτρόπου Διοικήσεως - Κεντρικά Γραφεία</t>
  </si>
  <si>
    <t>Office of the Commissioner for Administration (Ombudsman) - Headquarters</t>
  </si>
  <si>
    <t>1030300</t>
  </si>
  <si>
    <t>Επιτροπή Προστασίας Ανταγωνισμού - Κεντρικά Γραφεία</t>
  </si>
  <si>
    <t>Competition Protection Commission - Headquarters</t>
  </si>
  <si>
    <t>1030400</t>
  </si>
  <si>
    <t>Γραφείο Επιτρόπου Προστασίας Δεδομένων Προσωπικού Χαρακτήρα - Κεντρικά Γραφεία</t>
  </si>
  <si>
    <t>Office for the Commissioner of Personal Character Data Protection - Headquarters</t>
  </si>
  <si>
    <t>1030500</t>
  </si>
  <si>
    <t>Γραφείο Εφόρου Ελέγχου Κρατικών Ενισχύσεων - Κεντρικά Γραφεία</t>
  </si>
  <si>
    <t>Office of the Commissioner for State Aid Control - Headquarters</t>
  </si>
  <si>
    <t>1030600</t>
  </si>
  <si>
    <t>Υπηρεσία Εσωτερικού Ελέγχου - Κεντρικά Γραφεία</t>
  </si>
  <si>
    <t>Internal Audit Service - Headquarters</t>
  </si>
  <si>
    <t>1030700</t>
  </si>
  <si>
    <t>Αναθεωρητική Αρχή Προσφορών - Κεντρικά Γραφεία</t>
  </si>
  <si>
    <t>Tender Review Body - Headquarters</t>
  </si>
  <si>
    <t>1030800</t>
  </si>
  <si>
    <t>Υπηρεσία Συνεργατικών Εταιρειών - Κεντρικά Γραφεία</t>
  </si>
  <si>
    <t>Co-Operative Societies Service - Headquarters</t>
  </si>
  <si>
    <t>1030900</t>
  </si>
  <si>
    <t>Αναθεωρητική Αρχή Προσφυγών - Κεντρικά Γραφεία</t>
  </si>
  <si>
    <t>Refugees' Review Body - Headquarters</t>
  </si>
  <si>
    <t>1031000</t>
  </si>
  <si>
    <t>Ειδικές Ανεξάρτητες Υπηρεσίες - Κεντρικά Γραφεία</t>
  </si>
  <si>
    <t>Special Independent Services - Headquarters</t>
  </si>
  <si>
    <t>1031100</t>
  </si>
  <si>
    <t>Γραφείο Επιτρόπου Εποπτείας Υγείας - Κεντρικά Γραφεία</t>
  </si>
  <si>
    <t>Office of the Commissioner for Health Supervision - Headquarters</t>
  </si>
  <si>
    <t>1110100</t>
  </si>
  <si>
    <t>Υπουργείο Άμυνας, Διοίκηση - Κεντρικά Γραφεία</t>
  </si>
  <si>
    <t>Ministry of Defence, Administration - Headquarters</t>
  </si>
  <si>
    <t>1110200</t>
  </si>
  <si>
    <t>Κυπριακός Στρατός - Κεντρικά Γραφεία</t>
  </si>
  <si>
    <t>Cyprus Army - Headquarters</t>
  </si>
  <si>
    <t>1110300</t>
  </si>
  <si>
    <t>Εθνική Φρουρά - Κεντρικά Γραφεία</t>
  </si>
  <si>
    <t>National Guard - Headquarters</t>
  </si>
  <si>
    <t>1110400</t>
  </si>
  <si>
    <t>Αμυντική Θωράκιση - Κεντρικά Γραφεία</t>
  </si>
  <si>
    <t>Defence Expenditure - Headquarters</t>
  </si>
  <si>
    <t>1120100</t>
  </si>
  <si>
    <t>Υπουργείο Γεωργίας, Αγροτικής Ανάπτυξης και Περιβάλλοντος, Διοίκηση - Κεντρικά Γραφεία</t>
  </si>
  <si>
    <t>Ministry of Agriculture, Rural Development and Environment, Administration - Headquarters</t>
  </si>
  <si>
    <t>1120200</t>
  </si>
  <si>
    <t>Τμήμα Γεωργίας - Κεντρικά Γραφεία</t>
  </si>
  <si>
    <t>Department of Agriculture - Headquarters</t>
  </si>
  <si>
    <t>1120201</t>
  </si>
  <si>
    <t>Nicosia Agricultural District Office</t>
  </si>
  <si>
    <t>1120203</t>
  </si>
  <si>
    <t>Famagusta Agricultural District Office</t>
  </si>
  <si>
    <t>1120204</t>
  </si>
  <si>
    <t>Larnaca Agricultural District Office</t>
  </si>
  <si>
    <t>1120205</t>
  </si>
  <si>
    <t>Limassol Agricultural District Office</t>
  </si>
  <si>
    <t>1120206</t>
  </si>
  <si>
    <t>Paphos Agricultural District Office</t>
  </si>
  <si>
    <t>1120207</t>
  </si>
  <si>
    <t>Pitsilia Agricultural Office</t>
  </si>
  <si>
    <t>1120400</t>
  </si>
  <si>
    <t>Κτηνιατρικές Υπηρεσίες - Κεντρικά Γραφεία</t>
  </si>
  <si>
    <t>Veterinary Services - Headquarters</t>
  </si>
  <si>
    <t>1120500</t>
  </si>
  <si>
    <t>Τμήμα Δασών - Κεντρικά Γραφεία</t>
  </si>
  <si>
    <t>Forestry Department - Headquarters</t>
  </si>
  <si>
    <t>1120501</t>
  </si>
  <si>
    <t>Nicosia, Larnaca, Famagusta Forest Area</t>
  </si>
  <si>
    <t>1120505</t>
  </si>
  <si>
    <t>Troodos Forest Area</t>
  </si>
  <si>
    <t>1120506</t>
  </si>
  <si>
    <t>Paphos Forest Area</t>
  </si>
  <si>
    <t>1120511</t>
  </si>
  <si>
    <t>Forest Engineer Office</t>
  </si>
  <si>
    <t>1120512</t>
  </si>
  <si>
    <t>Forestry College</t>
  </si>
  <si>
    <t>1120600</t>
  </si>
  <si>
    <t>Τμήμα Αναπτύξεως Υδάτων - Κεντρικά Γραφεία</t>
  </si>
  <si>
    <t>Water Development Department - Headquarters</t>
  </si>
  <si>
    <t>1120601</t>
  </si>
  <si>
    <t>Επαρχιακό Γραφείο Υδάτων Λευκωσίας</t>
  </si>
  <si>
    <t>Nicosia Water District Office</t>
  </si>
  <si>
    <t>1120603</t>
  </si>
  <si>
    <t>Famagusta Water District Office</t>
  </si>
  <si>
    <t>1120604</t>
  </si>
  <si>
    <t>Larnaca Water District Office</t>
  </si>
  <si>
    <t>1120605</t>
  </si>
  <si>
    <t>Limassol Water District Office</t>
  </si>
  <si>
    <t>1120606</t>
  </si>
  <si>
    <t>Paphos Water District Office</t>
  </si>
  <si>
    <t>1120700</t>
  </si>
  <si>
    <t>Τμήμα Γεωλογικής Επισκοπήσεως - Κεντρικά Γραφεία</t>
  </si>
  <si>
    <t>Geological Survey Department - Headquarters</t>
  </si>
  <si>
    <t>1120800</t>
  </si>
  <si>
    <t>Τμήμα Μετεωρολογίας - Κεντρικά Γραφεία</t>
  </si>
  <si>
    <t>Department of Meteorology - Headquarters</t>
  </si>
  <si>
    <t>1120900</t>
  </si>
  <si>
    <t>Τμήμα Αναδασμού - Κεντρικά Γραφεία</t>
  </si>
  <si>
    <t>Land Consolidation Department - Headquarters</t>
  </si>
  <si>
    <t>1121000</t>
  </si>
  <si>
    <t>Μεταλλεία - Κεντρικά Γραφεία</t>
  </si>
  <si>
    <t>Mines - Headquarters</t>
  </si>
  <si>
    <t>1121100</t>
  </si>
  <si>
    <t>Ινστιτούτο Γεωργικών Ερευνών - Κεντρικά Γραφεία</t>
  </si>
  <si>
    <t>Agricultural Research Institute - Headquarters</t>
  </si>
  <si>
    <t>1121200</t>
  </si>
  <si>
    <t>Τμήμα Αλιείας Και Θαλασσίων Ερευνών - Κεντρικά Γραφεία</t>
  </si>
  <si>
    <t>Department of Fisheries and Marine Research - Headquarters</t>
  </si>
  <si>
    <t>1121212</t>
  </si>
  <si>
    <t>Fishing Shelters</t>
  </si>
  <si>
    <t>1121213</t>
  </si>
  <si>
    <t>Fish Culture Units</t>
  </si>
  <si>
    <t>1121300</t>
  </si>
  <si>
    <t>Τμήμα Περιβάλλοντος - Κεντρικά Γραφεία</t>
  </si>
  <si>
    <t>Department of Environment - Headquarters</t>
  </si>
  <si>
    <t>1130100</t>
  </si>
  <si>
    <t>Υπουργείο Δικαιοσύνης και Δημοσίας Τάξεως, Διοίκηση - Κεντρικά Γραφεία</t>
  </si>
  <si>
    <t>Ministry of Justice and Public Order, Administration - Headquarters</t>
  </si>
  <si>
    <t>1130200</t>
  </si>
  <si>
    <t>Φυλακές - Κεντρικά Γραφεία</t>
  </si>
  <si>
    <t>Prisons - Headquarters</t>
  </si>
  <si>
    <t>1130300</t>
  </si>
  <si>
    <t>Police Headquarters</t>
  </si>
  <si>
    <t>1130301</t>
  </si>
  <si>
    <t>Nicosia Police Division</t>
  </si>
  <si>
    <t>1130303</t>
  </si>
  <si>
    <t>Famagusta Police Division</t>
  </si>
  <si>
    <t>1130304</t>
  </si>
  <si>
    <t>Larnaca Police Division</t>
  </si>
  <si>
    <t>1130305</t>
  </si>
  <si>
    <t>Limassol Police Division</t>
  </si>
  <si>
    <t>1130306</t>
  </si>
  <si>
    <t>Paphos Police Division</t>
  </si>
  <si>
    <t>1130307</t>
  </si>
  <si>
    <t>Morfou Police Division</t>
  </si>
  <si>
    <t>1130311</t>
  </si>
  <si>
    <t>Cyprus Police Academy</t>
  </si>
  <si>
    <t>1130314</t>
  </si>
  <si>
    <t>Marine Police</t>
  </si>
  <si>
    <t>1130315</t>
  </si>
  <si>
    <t>Menoyia Illigal Immigrants Detention Center</t>
  </si>
  <si>
    <t>1130400</t>
  </si>
  <si>
    <t>Fire Service Headquarters</t>
  </si>
  <si>
    <t>1130500</t>
  </si>
  <si>
    <t>Κρατικό Αρχείο - Κεντρικά Γραφεία</t>
  </si>
  <si>
    <t>State Archives - Headquarters</t>
  </si>
  <si>
    <t>1140100</t>
  </si>
  <si>
    <t>Υπουργείο Ενέργειας, Εμπορίου και Βιομηχανίας, Διοίκηση - Κεντρικά Γραφεία</t>
  </si>
  <si>
    <t>Ministry of Energy, Commerce and Industry, Administration - Headquarters</t>
  </si>
  <si>
    <t>1140120</t>
  </si>
  <si>
    <t>Comsumer Protection Service</t>
  </si>
  <si>
    <t>1140130</t>
  </si>
  <si>
    <t>Υπηρεσία Βιομηχανίας και Τεχνολογίας</t>
  </si>
  <si>
    <t>Industry and Technology Service</t>
  </si>
  <si>
    <t>1140140</t>
  </si>
  <si>
    <t>Commerce Service</t>
  </si>
  <si>
    <t>1140150</t>
  </si>
  <si>
    <t>Energy Service</t>
  </si>
  <si>
    <t>1140163</t>
  </si>
  <si>
    <t>Cyprus Handicraft Service</t>
  </si>
  <si>
    <t>1140200</t>
  </si>
  <si>
    <t>Εμπορικά Κέντρα στο Εξωτερικό - Κεντρικά Γραφεία</t>
  </si>
  <si>
    <t>Trade Centers Abroad - Headquarters</t>
  </si>
  <si>
    <t>1140211</t>
  </si>
  <si>
    <t>Cyprus Trade Centre, London</t>
  </si>
  <si>
    <t>1140212</t>
  </si>
  <si>
    <t>Cyprus Trade Centre, Berlin</t>
  </si>
  <si>
    <t>1140213</t>
  </si>
  <si>
    <t>Cyprus Trade Centre, Dubai</t>
  </si>
  <si>
    <t>1140214</t>
  </si>
  <si>
    <t>Cyprus Trade Centre, New York</t>
  </si>
  <si>
    <t>1140216</t>
  </si>
  <si>
    <t>Cyprus Trade Centre, Athens</t>
  </si>
  <si>
    <t>1140220</t>
  </si>
  <si>
    <t>Cyprus Trade Centre, Paris</t>
  </si>
  <si>
    <t>1140221</t>
  </si>
  <si>
    <t>Cyprus Trade Centre, Moscow</t>
  </si>
  <si>
    <t>1140222</t>
  </si>
  <si>
    <t>Cyprus Trade Centre, Vienna</t>
  </si>
  <si>
    <t>1140225</t>
  </si>
  <si>
    <t>Κυπριακό Εμπορικό Κέντρο Καίρου</t>
  </si>
  <si>
    <t>Cyprus Trade Centre, Kairo</t>
  </si>
  <si>
    <t>1140226</t>
  </si>
  <si>
    <t>Cyprus Trade Centre Lebanon</t>
  </si>
  <si>
    <t>1140227</t>
  </si>
  <si>
    <t>Cyprus Trade Centre Poland</t>
  </si>
  <si>
    <t>1140400</t>
  </si>
  <si>
    <t>Τμημα Εφόρου Εταιρειών και Επίσημου Παραλήπτη - Κεντρικά Γραφεία</t>
  </si>
  <si>
    <t>Department of Registrar of Companies and Official Receiver - Headquarters</t>
  </si>
  <si>
    <t>1140500</t>
  </si>
  <si>
    <t>Τμήμα Αφερεγγυότητας - Κεντρικά Γραφεία</t>
  </si>
  <si>
    <t>Insolvency Department - Headquarters</t>
  </si>
  <si>
    <t>1150100</t>
  </si>
  <si>
    <t>Υπουργείο Εργασίας, Πρόνοιας και Κοινωνικών Ασφαλίσεων, Διοίκηση - Κεντρικά Γραφεία</t>
  </si>
  <si>
    <t>Ministry of Labour, Welfare and Social Insurance, Administration - Headquarters</t>
  </si>
  <si>
    <t>1150113</t>
  </si>
  <si>
    <t>Social Welfare Benefits Management Service</t>
  </si>
  <si>
    <t>1150200</t>
  </si>
  <si>
    <t>Τμημα Εργασιας - Κεντρικά Γραφεία</t>
  </si>
  <si>
    <t>Labour Department - Headquarters</t>
  </si>
  <si>
    <t>1150300</t>
  </si>
  <si>
    <t>Υπηρεσίες Κοινωνικών Ασφαλίσεων - Κεντρικά Γραφεία</t>
  </si>
  <si>
    <t>Social Insurance Services - Headquarters</t>
  </si>
  <si>
    <t>1150400</t>
  </si>
  <si>
    <t>Υπηρεσίες Κοινωνικής Ευημερίας - Κεντρικά Γραφεία</t>
  </si>
  <si>
    <t>Social Welfare Services - Headquarters</t>
  </si>
  <si>
    <t>1150401</t>
  </si>
  <si>
    <t>Nicosia District Social Welfare Office</t>
  </si>
  <si>
    <t>1150403</t>
  </si>
  <si>
    <t>Famagusta District Social Welfare Office</t>
  </si>
  <si>
    <t>1150404</t>
  </si>
  <si>
    <t>Larnaca District Social Welfare Office</t>
  </si>
  <si>
    <t>1150405</t>
  </si>
  <si>
    <t>Limassol District Social Welfare Office</t>
  </si>
  <si>
    <t>1150406</t>
  </si>
  <si>
    <t>Paphos District Social Welfare Office</t>
  </si>
  <si>
    <t>1150500</t>
  </si>
  <si>
    <t>Κέντρο Παραγωγικότητας - Κεντρικά Γραφεία</t>
  </si>
  <si>
    <t>Productivity Centre - Headquarters</t>
  </si>
  <si>
    <t>1150511</t>
  </si>
  <si>
    <t>Mediterranean Institute of Management</t>
  </si>
  <si>
    <t>1150600</t>
  </si>
  <si>
    <t>Τμήμα Κοινωνικής Ενσωμάτωσης Ατόμων με Αναπηρίες - Κεντρικά Γραφεία</t>
  </si>
  <si>
    <t>Department of Social Inclusion of Persons With Disabilities - Headquarters</t>
  </si>
  <si>
    <t>1150700</t>
  </si>
  <si>
    <t>Ανώτερο Ξενοδοχειακό Ινστιτούτο Κύπρου - Κεντρικά Γραφεία</t>
  </si>
  <si>
    <t>Cyprus Higher Hotel Institute - Headquarters</t>
  </si>
  <si>
    <t>1150800</t>
  </si>
  <si>
    <t>Ανώτερο Τεχνολογικό Ινστιτούτο - Κεντρικά Γραφεία</t>
  </si>
  <si>
    <t>Higher Technical Institute - Headquarters</t>
  </si>
  <si>
    <t>1150900</t>
  </si>
  <si>
    <t>Τμήμα Εργασιακών Σχέσεων - Κεντρικά Γραφεία</t>
  </si>
  <si>
    <t>Department of Labour Relations - Headquarters</t>
  </si>
  <si>
    <t>1151000</t>
  </si>
  <si>
    <t>Τμήμα Επιθεώρησης Εργασίας - Κεντρικά Γραφεία</t>
  </si>
  <si>
    <t>Department of Labour Inspection - Headquarters</t>
  </si>
  <si>
    <t>1160100</t>
  </si>
  <si>
    <t>Υπουργείο Εσωτερικών, Διοίκηση - Κεντρικά Γραφεία</t>
  </si>
  <si>
    <t>Ministry of The Interior, Administration - Headquarters</t>
  </si>
  <si>
    <t>1160114</t>
  </si>
  <si>
    <t>External Borders Funds Service</t>
  </si>
  <si>
    <t>1160200</t>
  </si>
  <si>
    <t>Nicosia District Administration - Headquarters</t>
  </si>
  <si>
    <t>1160300</t>
  </si>
  <si>
    <t>Famagusta District Administration - Headquarters</t>
  </si>
  <si>
    <t>1160400</t>
  </si>
  <si>
    <t>Larnaca District Administration - Headquarters</t>
  </si>
  <si>
    <t>1160500</t>
  </si>
  <si>
    <t>Limassol District Administration - Headquarters</t>
  </si>
  <si>
    <t>1160600</t>
  </si>
  <si>
    <t>Paphos District Administration - Headquarters</t>
  </si>
  <si>
    <t>1160700</t>
  </si>
  <si>
    <t>Kyrenia District Administration - Headquarters</t>
  </si>
  <si>
    <t>1160800</t>
  </si>
  <si>
    <t>Τμήμα Πολεοδομίας και Οικήσεως - Κεντρικά Γραφεία</t>
  </si>
  <si>
    <t>Department Of Town Planning And Housing - Headquarters</t>
  </si>
  <si>
    <t>1160801</t>
  </si>
  <si>
    <t>Nicosia District Planning and Housing Office</t>
  </si>
  <si>
    <t>1160803</t>
  </si>
  <si>
    <t>Famagusta District Planning and Housing Office</t>
  </si>
  <si>
    <t>1160804</t>
  </si>
  <si>
    <t>Larnaca District Planning and Housing Office</t>
  </si>
  <si>
    <t>1160805</t>
  </si>
  <si>
    <t>Limassol District Planning and Housing Office</t>
  </si>
  <si>
    <t>1160806</t>
  </si>
  <si>
    <t>Paphos District Planning and Housing Office</t>
  </si>
  <si>
    <t>1160900</t>
  </si>
  <si>
    <t>Τμημα Αρχειου Πληθυσμου Και Μεταναστευσης - Κεντρικά Γραφεία</t>
  </si>
  <si>
    <t>Civil Registry and Migration Department - Headquarters</t>
  </si>
  <si>
    <t>1161000</t>
  </si>
  <si>
    <t>Τμήμα Κτηματολογίου και Χωρομετρίας - Κεντρικά Γραφεία</t>
  </si>
  <si>
    <t>Department of Lands and Surveys - Headquarters</t>
  </si>
  <si>
    <t>1161001</t>
  </si>
  <si>
    <t>Επαρχιακό Γραφείο Κτηματολογίου και Χωρομετρίας Λευκωσίας</t>
  </si>
  <si>
    <t>Nicosia District Lands and Surveys Office</t>
  </si>
  <si>
    <t>1161003</t>
  </si>
  <si>
    <t>Famagusta District Lands and Surveys Office</t>
  </si>
  <si>
    <t>1161004</t>
  </si>
  <si>
    <t>Επαρχιακό Γραφείο Κτηματολογίου και Χωρομετρίας Λάρνακας</t>
  </si>
  <si>
    <t>Larnaca District Lands and Surveys Office</t>
  </si>
  <si>
    <t>1161005</t>
  </si>
  <si>
    <t>Επαρχιακό Γραφείο Κτηματολογίου και Χωρομετρίας Λεμεσού</t>
  </si>
  <si>
    <t>Limassol District Lands and Surveys Office</t>
  </si>
  <si>
    <t>1161006</t>
  </si>
  <si>
    <t>Επαρχιακό Γραφείο Κτηματολογίου και Χωρομετρίας Πάφου</t>
  </si>
  <si>
    <t>Paphos District Lands and Surveys Office</t>
  </si>
  <si>
    <t>1161100</t>
  </si>
  <si>
    <t>Γραφείο Τύπου και Πληροφοριών - Κεντρικά Γραφεία</t>
  </si>
  <si>
    <t>Press and Information Office - Headquarters</t>
  </si>
  <si>
    <t>1161200</t>
  </si>
  <si>
    <t>Υπηρεσία Μέριμνας και Αποκαταστάσεως Εκτοπισθέντων - Κεντρικά Γραφεία</t>
  </si>
  <si>
    <t>Service for the Care and Rehabilitation of Displaced Persons - Headquarters</t>
  </si>
  <si>
    <t>1161300</t>
  </si>
  <si>
    <t>Πολιτική Άμυνα - Κεντρικά Γραφεία</t>
  </si>
  <si>
    <t>Civil Defence - Headquarters</t>
  </si>
  <si>
    <t>1161400</t>
  </si>
  <si>
    <t>Υπηρεσία Ασύλου - Κεντρικά Γραφεία</t>
  </si>
  <si>
    <t>Asylum Service - Headquarters</t>
  </si>
  <si>
    <t>1161500</t>
  </si>
  <si>
    <t>Υπηρεσία Αναδασμού - Κεντρικά Γραφεία</t>
  </si>
  <si>
    <t>Land Consolidation Services - Headquarters</t>
  </si>
  <si>
    <t>1170100</t>
  </si>
  <si>
    <t>Υπουργείο Εξωτερικών, Διοίκηση - Κεντρικά Γραφεία</t>
  </si>
  <si>
    <t>Ministry of Foreign Affairs, Administration - Headquarters</t>
  </si>
  <si>
    <t>1170200</t>
  </si>
  <si>
    <t>Εξωτερικές Υπηρεσίες - Κεντρικά Γραφεία</t>
  </si>
  <si>
    <t>Foreign Services - Headquarters</t>
  </si>
  <si>
    <t>1170211</t>
  </si>
  <si>
    <t>London High Commission</t>
  </si>
  <si>
    <t>1170212</t>
  </si>
  <si>
    <t>Washington Embassy</t>
  </si>
  <si>
    <t>1170213</t>
  </si>
  <si>
    <t>Permanent Mission to UN and New York Consulate General</t>
  </si>
  <si>
    <t>1170214</t>
  </si>
  <si>
    <t>Πρεσβεία Αθηνών και Γενικό Προξενείο Θεσσαλονίκης</t>
  </si>
  <si>
    <t>Athens Embassy and Salonica Consulate General</t>
  </si>
  <si>
    <t>1170216</t>
  </si>
  <si>
    <t>Berlin Embassy</t>
  </si>
  <si>
    <t>1170217</t>
  </si>
  <si>
    <t>Cairo Embassy</t>
  </si>
  <si>
    <t>1170218</t>
  </si>
  <si>
    <t>Πρεσβεία Μόσχας, Γενικό Προξενείο Αγίας Πετρούπολης, Κρασνοτάρ, Αικατερίνμπουργκ και Σαμάρα</t>
  </si>
  <si>
    <t>Moscow Embassy, and General Consulates Of St. Petersburg, Krasnodar, Ekaterinsburg and Samara</t>
  </si>
  <si>
    <t>1170219</t>
  </si>
  <si>
    <t>Paris Embassy</t>
  </si>
  <si>
    <t>1170220</t>
  </si>
  <si>
    <t>Permanent Mission to European Union</t>
  </si>
  <si>
    <t>1170221</t>
  </si>
  <si>
    <t>Geneva Mission</t>
  </si>
  <si>
    <t>1170222</t>
  </si>
  <si>
    <t>Belgrade Embassy</t>
  </si>
  <si>
    <t>1170223</t>
  </si>
  <si>
    <t>Nairobi High Commission</t>
  </si>
  <si>
    <t>1170224</t>
  </si>
  <si>
    <t>Strasbourg Mission</t>
  </si>
  <si>
    <t>1170225</t>
  </si>
  <si>
    <t>Cambera High Commission</t>
  </si>
  <si>
    <t>1170226</t>
  </si>
  <si>
    <t>New Delhi High Commission</t>
  </si>
  <si>
    <t>1170227</t>
  </si>
  <si>
    <t>Mexico Embassy</t>
  </si>
  <si>
    <t>1170228</t>
  </si>
  <si>
    <t>Damascus Embassy</t>
  </si>
  <si>
    <t>1170229</t>
  </si>
  <si>
    <t>Rome Embassy</t>
  </si>
  <si>
    <t>1170230</t>
  </si>
  <si>
    <t>Beijing Embassy</t>
  </si>
  <si>
    <t>1170231</t>
  </si>
  <si>
    <t>Tripoli Embassy</t>
  </si>
  <si>
    <t>1170232</t>
  </si>
  <si>
    <t>Vienna Embassy</t>
  </si>
  <si>
    <t>1170233</t>
  </si>
  <si>
    <t>Prague Embassy</t>
  </si>
  <si>
    <t>1170234</t>
  </si>
  <si>
    <t>Tehran Embassy</t>
  </si>
  <si>
    <t>1170235</t>
  </si>
  <si>
    <t>Madrid Embassy</t>
  </si>
  <si>
    <t>1170236</t>
  </si>
  <si>
    <t>Budapest Embassy</t>
  </si>
  <si>
    <t>1170237</t>
  </si>
  <si>
    <t>Sofia Embassy</t>
  </si>
  <si>
    <t>1170238</t>
  </si>
  <si>
    <t>Πρεσβεία Τελ Αβίβ και Γραφείο Εκπροσώπησης Κ.Δ. στη Ραμάλα</t>
  </si>
  <si>
    <t>Tel Aviv Embassy and Representation Office of R.C. in Ramala</t>
  </si>
  <si>
    <t>1170239</t>
  </si>
  <si>
    <t>Pretorias High Commission</t>
  </si>
  <si>
    <t>1170240</t>
  </si>
  <si>
    <t>Stockholm Embassy</t>
  </si>
  <si>
    <t>1170241</t>
  </si>
  <si>
    <t>Ottava High Commission</t>
  </si>
  <si>
    <t>1170242</t>
  </si>
  <si>
    <t>Hague Embassy</t>
  </si>
  <si>
    <t>1170243</t>
  </si>
  <si>
    <t>Dublin Embassy</t>
  </si>
  <si>
    <t>1170244</t>
  </si>
  <si>
    <t>Helsinki Embassy</t>
  </si>
  <si>
    <t>1170245</t>
  </si>
  <si>
    <t>Lisbon Embassy</t>
  </si>
  <si>
    <t>1170246</t>
  </si>
  <si>
    <t>Copenhagen Embassy</t>
  </si>
  <si>
    <t>1170247</t>
  </si>
  <si>
    <t>Brussels Embassy</t>
  </si>
  <si>
    <t>1170248</t>
  </si>
  <si>
    <t>Beirut Embassy</t>
  </si>
  <si>
    <t>1170249</t>
  </si>
  <si>
    <t>Warsaw Embassy</t>
  </si>
  <si>
    <t>1170250</t>
  </si>
  <si>
    <t>Doha Embassy</t>
  </si>
  <si>
    <t>1170252</t>
  </si>
  <si>
    <t>Bucharest Embassy</t>
  </si>
  <si>
    <t>1170253</t>
  </si>
  <si>
    <t>Bratislava Embassy</t>
  </si>
  <si>
    <t>1170254</t>
  </si>
  <si>
    <t>Amman Embassy</t>
  </si>
  <si>
    <t>1170261</t>
  </si>
  <si>
    <t>Kiev Embassy</t>
  </si>
  <si>
    <t>1170262</t>
  </si>
  <si>
    <t>Abu Dhabi Embassy</t>
  </si>
  <si>
    <t>1170264</t>
  </si>
  <si>
    <t>Havana Embassy</t>
  </si>
  <si>
    <t>1170265</t>
  </si>
  <si>
    <t>Brasilia Embassy</t>
  </si>
  <si>
    <t>1170266</t>
  </si>
  <si>
    <t>Holy See Embassy</t>
  </si>
  <si>
    <t>1170267</t>
  </si>
  <si>
    <t>Muscat Embassy</t>
  </si>
  <si>
    <t>1170268</t>
  </si>
  <si>
    <t>Kuwait Embassy</t>
  </si>
  <si>
    <t>1170269</t>
  </si>
  <si>
    <t>Riyadh Embassy</t>
  </si>
  <si>
    <t>1180100</t>
  </si>
  <si>
    <t>Υπουργείο Οικονομικών, Διοίκηση - Κεντρικά Γραφεία</t>
  </si>
  <si>
    <t>Ministry of Finance, Administration - Headquarters</t>
  </si>
  <si>
    <t>1180114</t>
  </si>
  <si>
    <t>Tax Tribunal</t>
  </si>
  <si>
    <t>1180116</t>
  </si>
  <si>
    <t>Υπηρεσίες Κρατικών Αγορών και Προμηθειών</t>
  </si>
  <si>
    <t>Services of Government Purchases and Supplies</t>
  </si>
  <si>
    <t>1180300</t>
  </si>
  <si>
    <t>1180301</t>
  </si>
  <si>
    <t>Nicosia District Customs and Excise Office</t>
  </si>
  <si>
    <t>1180304</t>
  </si>
  <si>
    <t>Larnaca District Customs and Excise Office</t>
  </si>
  <si>
    <t>1180305</t>
  </si>
  <si>
    <t>Limassol District Customs and Excise Office</t>
  </si>
  <si>
    <t>1180306</t>
  </si>
  <si>
    <t>Paphos District Customs and Excise Office</t>
  </si>
  <si>
    <t>1180400</t>
  </si>
  <si>
    <t>Τμήμα Φορολογίας - Κεντρικά Γραφεία</t>
  </si>
  <si>
    <t>Department of Taxation - Headquarters</t>
  </si>
  <si>
    <t>1180500</t>
  </si>
  <si>
    <t>Στατιστική Υπηρεσία - Κεντρικά Γραφεία</t>
  </si>
  <si>
    <t>Statistical Service - Headquarters</t>
  </si>
  <si>
    <t>1180600</t>
  </si>
  <si>
    <t>Τμήμα Κρατικών Αγορών και Προμηθειών - Κεντρικά Γραφεία</t>
  </si>
  <si>
    <t>Department of Government Purchases and Supplies - Headquarters</t>
  </si>
  <si>
    <t>1180700</t>
  </si>
  <si>
    <t>Τμήμα Δημόσιας Διοικήσεως και Προσωπικού - Κεντρικά Γραφεία</t>
  </si>
  <si>
    <t>Department of Public Administration and Personnel - Headquarters</t>
  </si>
  <si>
    <t>1180716</t>
  </si>
  <si>
    <t>Cyprus Academy of Public Administration</t>
  </si>
  <si>
    <t>1180717</t>
  </si>
  <si>
    <t>Κέντρα Εξυπηρέτησης του Πολίτη</t>
  </si>
  <si>
    <t>1180800</t>
  </si>
  <si>
    <t>Τυπογραφείο - Κεντρικά Γραφεία</t>
  </si>
  <si>
    <t>Printing Office - Headquarters</t>
  </si>
  <si>
    <t>1180900</t>
  </si>
  <si>
    <t>Τμήμα Υπηρεσιών Πληροφορικής - Κεντρικά Γραφεία</t>
  </si>
  <si>
    <t>Department of Information Technology Services - Headquarters</t>
  </si>
  <si>
    <t>1182100</t>
  </si>
  <si>
    <t>Διαχείριση Δημοσίου Χρέους - Κεντρικά Γραφεία</t>
  </si>
  <si>
    <t>Public Debt Management - Headquarters</t>
  </si>
  <si>
    <t>1182200</t>
  </si>
  <si>
    <t>Συντάξεις και Φιλοδωρήματα - Κεντρικά Γραφεία</t>
  </si>
  <si>
    <t>Pensions and Gratuities - Headquarters</t>
  </si>
  <si>
    <t>1183000</t>
  </si>
  <si>
    <t>Μη Προβλεπόμενες Δαπάνες και Αποθεματικό - Κεντρικά Γραφεία</t>
  </si>
  <si>
    <t>Contingencies and Reserve - Headquarters</t>
  </si>
  <si>
    <t>1190100</t>
  </si>
  <si>
    <t>Γενική Διεύθυνση Ευρωπαϊκών Προγραμμάτων, Συντονισμού και Ανάπτυξης - Κεντρικά Γραφεία</t>
  </si>
  <si>
    <t>Directorate General for European Programmes, Coordination and Development - Headquarters</t>
  </si>
  <si>
    <t>1200100</t>
  </si>
  <si>
    <t>1200101</t>
  </si>
  <si>
    <t>Επαρχιακό Γραφείο Παιδείας Λευκωσίας</t>
  </si>
  <si>
    <t>District Educational Office Nicosia</t>
  </si>
  <si>
    <t>1200104</t>
  </si>
  <si>
    <t>District Educational Office Larnaca - Famagusta</t>
  </si>
  <si>
    <t>1200105</t>
  </si>
  <si>
    <t>District Educational Office Limassol</t>
  </si>
  <si>
    <t>1200106</t>
  </si>
  <si>
    <t>District Educational Office Paphos</t>
  </si>
  <si>
    <t>1200111</t>
  </si>
  <si>
    <t>Technical Services</t>
  </si>
  <si>
    <t>1200112</t>
  </si>
  <si>
    <t>Educational Psychology Service</t>
  </si>
  <si>
    <t>Certification Body</t>
  </si>
  <si>
    <t>1200118</t>
  </si>
  <si>
    <t>Κυπριακή Ακαδημία Επιστημών Γραμμάτων και Τεχνών</t>
  </si>
  <si>
    <t>Cyprus Academy of Sciences Letters and Arts</t>
  </si>
  <si>
    <t>1200119</t>
  </si>
  <si>
    <t>Examination Services</t>
  </si>
  <si>
    <t>1200200</t>
  </si>
  <si>
    <t>Ανωτερη και Ανωτατη Εκπαιδευση - Κεντρικά Γραφεία</t>
  </si>
  <si>
    <t>Higher And Tertiary Education - Headquarters</t>
  </si>
  <si>
    <t>1200211</t>
  </si>
  <si>
    <t>Cyprus Council on Academic Recognition and Equivalents of Tertiary Education Degrees</t>
  </si>
  <si>
    <t>1200220</t>
  </si>
  <si>
    <t>Student Affairs Office</t>
  </si>
  <si>
    <t>1200300</t>
  </si>
  <si>
    <t>Μέση Εκπαίδευση - Κεντρικά Γραφεία</t>
  </si>
  <si>
    <t>Secondary Education - Headquarters</t>
  </si>
  <si>
    <t>1200312</t>
  </si>
  <si>
    <t>State Upgrading Institutes</t>
  </si>
  <si>
    <t>1200400</t>
  </si>
  <si>
    <t>Μέση Τεχνική και Επαγγελματική Εκπαίδευση - Κεντρικά Γραφεία</t>
  </si>
  <si>
    <t>Secondary Technical and Vocational Education - Headquarters</t>
  </si>
  <si>
    <t>1200500</t>
  </si>
  <si>
    <t>Δημοτική Εκπαίδευση - Κεντρικά Γραφεία</t>
  </si>
  <si>
    <t>Primary Education - Headquarters</t>
  </si>
  <si>
    <t>1200510</t>
  </si>
  <si>
    <t>Ειδικά Σχολεία</t>
  </si>
  <si>
    <t>Special Schools</t>
  </si>
  <si>
    <t>1200600</t>
  </si>
  <si>
    <t>Παιδαγωγικό Ινστιτούτο - Κεντρικά Γραφεία</t>
  </si>
  <si>
    <t>Paedagogical Institute - Headquarters</t>
  </si>
  <si>
    <t>1200700</t>
  </si>
  <si>
    <t>Κέντρο Επιστημονικών Ερευνών - Κεντρικά Γραφεία</t>
  </si>
  <si>
    <t>Cyprus Research Centre - Headquarters</t>
  </si>
  <si>
    <t>1200800</t>
  </si>
  <si>
    <t>Πολιτιστικές Υπηρεσίες - Κεντρικά Γραφεία</t>
  </si>
  <si>
    <t>Cultural Services - Headquarters</t>
  </si>
  <si>
    <t>1200812</t>
  </si>
  <si>
    <t>Cultural Centre in Athens</t>
  </si>
  <si>
    <t>1200825</t>
  </si>
  <si>
    <t>Berlin Cultural Centre</t>
  </si>
  <si>
    <t>1200826</t>
  </si>
  <si>
    <t>London Cultural Centre</t>
  </si>
  <si>
    <t>1210100</t>
  </si>
  <si>
    <t>Υπουργείο Μεταφορών, Επικοινωνιών και Έργων, Διοίκηση - Κεντρικά Γραφεία</t>
  </si>
  <si>
    <t>Ministry Of Transport, Communications and Works, Administration - Headquarters</t>
  </si>
  <si>
    <t>1210112</t>
  </si>
  <si>
    <t>Επιτροπή Διερεύνησης Αεροπορικών Ατυχημάτων και Συμβάντων</t>
  </si>
  <si>
    <t>Accident Investigation Body</t>
  </si>
  <si>
    <t>1210113</t>
  </si>
  <si>
    <t>Κέντρο Συντονισμού Έρευνας και Διάσωσης</t>
  </si>
  <si>
    <t>Search and Rescue Coordination Centre</t>
  </si>
  <si>
    <t>1210114</t>
  </si>
  <si>
    <t>Directorate Of Control</t>
  </si>
  <si>
    <t>1210116</t>
  </si>
  <si>
    <t>Υπηρεσία Διερεύνησης Ναυτικών Ατυχημάτων και Συμβάντων</t>
  </si>
  <si>
    <t>Maritime Accidents Investigation Body</t>
  </si>
  <si>
    <t>1210200</t>
  </si>
  <si>
    <t>Τμήμα Δημοσίων Έργων - Κεντρικά Γραφεία</t>
  </si>
  <si>
    <t>Public Works Department - Headquarters</t>
  </si>
  <si>
    <t>1210201</t>
  </si>
  <si>
    <t>Nicosia District Public Works Office</t>
  </si>
  <si>
    <t>1210203</t>
  </si>
  <si>
    <t>Famagusta District Public Works Office</t>
  </si>
  <si>
    <t>1210204</t>
  </si>
  <si>
    <t>Larnaca District Public Works Office</t>
  </si>
  <si>
    <t>1210205</t>
  </si>
  <si>
    <t>Limassol District Public Works Office</t>
  </si>
  <si>
    <t>1210206</t>
  </si>
  <si>
    <t>Paphos District Public Works Office</t>
  </si>
  <si>
    <t>1210215</t>
  </si>
  <si>
    <t>Central Laboratory</t>
  </si>
  <si>
    <t>1210300</t>
  </si>
  <si>
    <t>Τμήμα Ελέγχου - Κεντρικά Γραφεία</t>
  </si>
  <si>
    <t>Department of Control - Headquarters</t>
  </si>
  <si>
    <t>1210500</t>
  </si>
  <si>
    <t>Τμήμα Ηλεκτρονικών Επικοινωνιών - Κεντρικά Γραφεία</t>
  </si>
  <si>
    <t>Department of Electronic Communications - Headquarters</t>
  </si>
  <si>
    <t>1210800</t>
  </si>
  <si>
    <t>Τμήμα Αρχαιοτήτων - Κεντρικά Γραφεία</t>
  </si>
  <si>
    <t>Antiquities Department - Headquarters</t>
  </si>
  <si>
    <t>1210900</t>
  </si>
  <si>
    <t>Τμήμα Πολιτικής Αεροπορίας - Κεντρικά Γραφεία</t>
  </si>
  <si>
    <t>Civil Aviation Department - Headquarters</t>
  </si>
  <si>
    <t>1210913</t>
  </si>
  <si>
    <t>Air Navigation Services Section</t>
  </si>
  <si>
    <t>1210914</t>
  </si>
  <si>
    <t>Τομέας Αεροπορικών Μεταφορών και Αερολιμένων</t>
  </si>
  <si>
    <t>Air Transport and Airports Section</t>
  </si>
  <si>
    <t>1211000</t>
  </si>
  <si>
    <t>Τμήμα Εμπορικής Ναυτιλίας - Κεντρικά Γραφεία</t>
  </si>
  <si>
    <t>Merchant Shipping Department - Headquarters</t>
  </si>
  <si>
    <t>1211100</t>
  </si>
  <si>
    <t>Τμήμα Ταχυδρομικών Υπηρεσιών - Κεντρικά Γραφεία</t>
  </si>
  <si>
    <t>Postal Services Department - Headquarters</t>
  </si>
  <si>
    <t>1211200</t>
  </si>
  <si>
    <t>Τμήμα Οδικών Μεταφορών - Κεντρικά Γραφεία</t>
  </si>
  <si>
    <t>Road Transport Department - Headquarters</t>
  </si>
  <si>
    <t>1211300</t>
  </si>
  <si>
    <t>Τμήμα Ηλεκτρομηχανολογικών Υπηρεσιών - Κεντρικά Γραφεία</t>
  </si>
  <si>
    <t>Electrical and Mechanical Services Department - Headquarters</t>
  </si>
  <si>
    <t>1211301</t>
  </si>
  <si>
    <t>Nicosia E.M.S. District Office</t>
  </si>
  <si>
    <t>1211304</t>
  </si>
  <si>
    <t>Larnaca E.M.S. District Office</t>
  </si>
  <si>
    <t>1211305</t>
  </si>
  <si>
    <t>Limassol E.M.S. District Office</t>
  </si>
  <si>
    <t>1211306</t>
  </si>
  <si>
    <t>Paphos E.M.S. District Office</t>
  </si>
  <si>
    <t>1220100</t>
  </si>
  <si>
    <t>Υπουργείο Υγείας, Διοίκηση - Κεντρικά Γραφεία</t>
  </si>
  <si>
    <t>Ministry of Health, Administration - Headquarters</t>
  </si>
  <si>
    <t>1220115</t>
  </si>
  <si>
    <t>Pharmaceutical Suppliers Sector</t>
  </si>
  <si>
    <t>1220200</t>
  </si>
  <si>
    <t>Ιατρικές Υπηρεσίες και Υπηρεσίες Δημόσιας Υγείας - Κεντρικά Γραφεία</t>
  </si>
  <si>
    <t>Medical and Public Health Services - Headquarters</t>
  </si>
  <si>
    <t>1220217</t>
  </si>
  <si>
    <t>Environmental And Hygiene Services</t>
  </si>
  <si>
    <t>1220300</t>
  </si>
  <si>
    <t>Υπηρεσίες Ψυχικής Υγείας - Κεντρικά Γραφεία</t>
  </si>
  <si>
    <t>Mental Health Services - Headquarters</t>
  </si>
  <si>
    <t>1220400</t>
  </si>
  <si>
    <t>Οδοντιατρικές Υπηρεσίες - Κεντρικά Γραφεία</t>
  </si>
  <si>
    <t>Dental Services - Headquarters</t>
  </si>
  <si>
    <t>1220500</t>
  </si>
  <si>
    <t>Φαρμακευτικές Υπηρεσίες - Κεντρικά Γραφεία</t>
  </si>
  <si>
    <t>Pharmaceutical Services - Headquarters</t>
  </si>
  <si>
    <t>1220600</t>
  </si>
  <si>
    <t>Γενικό Χημείο του Κράτους - Κεντρικά Γραφεία</t>
  </si>
  <si>
    <t>State General Laboratory - Headquarters</t>
  </si>
  <si>
    <t>1310100</t>
  </si>
  <si>
    <t>Υφυπουργείο Ναυτιλίας, Διοίκηση - Κεντρικά Γραφεία</t>
  </si>
  <si>
    <t>Deputy Ministry of Shipping, Administration - Headquarters</t>
  </si>
  <si>
    <t>1310108</t>
  </si>
  <si>
    <t>School for Merchant Navy Professions</t>
  </si>
  <si>
    <t>1310111</t>
  </si>
  <si>
    <t>Piraeus Shipping Office</t>
  </si>
  <si>
    <t>1310112</t>
  </si>
  <si>
    <t>London Shipping Office</t>
  </si>
  <si>
    <t>1310113</t>
  </si>
  <si>
    <t>New York Shipping Office</t>
  </si>
  <si>
    <t>1310114</t>
  </si>
  <si>
    <t>Rotterdam Shipping Office</t>
  </si>
  <si>
    <t>1310115</t>
  </si>
  <si>
    <t>Hamburg Shipping Office</t>
  </si>
  <si>
    <t>1310116</t>
  </si>
  <si>
    <t>Far East Shipping Office</t>
  </si>
  <si>
    <t>1320100</t>
  </si>
  <si>
    <t>Υφυπουργείο Τουρισμού, Διοίκηση - Κεντρικά Γραφεία</t>
  </si>
  <si>
    <t>Deputy Ministry of Tourism, Administration - Headquarters</t>
  </si>
  <si>
    <t>1320117</t>
  </si>
  <si>
    <t>London Tourism Office</t>
  </si>
  <si>
    <t>1320118</t>
  </si>
  <si>
    <t>Frankfurt Tourism Office</t>
  </si>
  <si>
    <t>1320119</t>
  </si>
  <si>
    <t>Paris Tourism Office</t>
  </si>
  <si>
    <t>1320120</t>
  </si>
  <si>
    <t>Stockholm Tourism Office</t>
  </si>
  <si>
    <t>1320121</t>
  </si>
  <si>
    <t>Milan Tourism Office</t>
  </si>
  <si>
    <t>1320122</t>
  </si>
  <si>
    <t>Zurich Tourism Office</t>
  </si>
  <si>
    <t>1320123</t>
  </si>
  <si>
    <t>Athens Tourism Office</t>
  </si>
  <si>
    <t>1320124</t>
  </si>
  <si>
    <t>Amsterdam Tourism Office</t>
  </si>
  <si>
    <t>1320125</t>
  </si>
  <si>
    <t>Moscow Tourism Office</t>
  </si>
  <si>
    <t>1320126</t>
  </si>
  <si>
    <t>Tel-Aviv Tourism Office</t>
  </si>
  <si>
    <t>1320127</t>
  </si>
  <si>
    <t>Warsaw Tourism Office</t>
  </si>
  <si>
    <t>1320128</t>
  </si>
  <si>
    <t>Berlin Tourism Office</t>
  </si>
  <si>
    <t>1320129</t>
  </si>
  <si>
    <t>Dubai Tourism Office</t>
  </si>
  <si>
    <t>1320130</t>
  </si>
  <si>
    <t>St. Petersburg Tourism Office</t>
  </si>
  <si>
    <t>1320131</t>
  </si>
  <si>
    <t>Kiev Tourism Office</t>
  </si>
  <si>
    <t>1330100</t>
  </si>
  <si>
    <t>Υφυπουργείο Ανάπτυξης και Ανταγωνιστικότητας, Διοίκηση - Κεντρικά Γραφεία</t>
  </si>
  <si>
    <t>Deputy Ministry of Growth and Competitiveness, Administration - Headquarters</t>
  </si>
  <si>
    <t>2504100</t>
  </si>
  <si>
    <t>Ταμείο Δημοσίων Δανείων - Κεντρικά Γραφεία</t>
  </si>
  <si>
    <t>Public Loans Fund - Headquarters</t>
  </si>
  <si>
    <t>2504130</t>
  </si>
  <si>
    <t>Ταμείο Δημοσίων Δανείων - Μη Προβλεπόμενες Δαπάνες και Αποθεματικό</t>
  </si>
  <si>
    <t>Public Loans Fund - Contingencies And Reserves</t>
  </si>
  <si>
    <t>2504400</t>
  </si>
  <si>
    <t>Εθνική Αρχή Στοιχημάτων - Κεντρικά Γραφεία</t>
  </si>
  <si>
    <t>National Betting Authority - Headquarters</t>
  </si>
  <si>
    <t>2504500</t>
  </si>
  <si>
    <t>Εθνικό Ταμείο Αλληλεγγύης - Κεντρικά Γραφεία</t>
  </si>
  <si>
    <t>National Solidarity Fund - Headquarters</t>
  </si>
  <si>
    <t>2504600</t>
  </si>
  <si>
    <t>Ανεξάρτητος Φορέας Κοινωνικής Στήριξης - Κεντρικά Γραφεία</t>
  </si>
  <si>
    <t>Independent Social Support Body - Headquarters</t>
  </si>
  <si>
    <t>2504700</t>
  </si>
  <si>
    <t>Ταμείο Ανακεφαλαιοποίησης - Κεντρικά Γραφεία</t>
  </si>
  <si>
    <t>Recapitalisation Fund - Headquarters</t>
  </si>
  <si>
    <t>2505000</t>
  </si>
  <si>
    <t>Turkish Cypriot Property Administration Fund - Headquarters</t>
  </si>
  <si>
    <t>2505001</t>
  </si>
  <si>
    <t>Turkish Cypriot Property Administration Fund - Nicosia District Office</t>
  </si>
  <si>
    <t>2505004</t>
  </si>
  <si>
    <t>Turkish Cypriot Property Administration Fund - Larnaca District Office</t>
  </si>
  <si>
    <t>2505005</t>
  </si>
  <si>
    <t>Turkish Cypriot Property Administration Fund - Limassol District Office</t>
  </si>
  <si>
    <t>2505006</t>
  </si>
  <si>
    <t>Turkish Cypriot Property Administration Fund - Paphos District Office</t>
  </si>
  <si>
    <t>2505030</t>
  </si>
  <si>
    <t>Ταμείο Διαχείρισης Τουρκοκυπριακών Περιουσιών - Μη Προβλεπόμενες Δαπάνες Και Αποθεματικό</t>
  </si>
  <si>
    <t>Turkish Cypriot Property Administration Fund - Contingencies and Reserves</t>
  </si>
  <si>
    <t>2505100</t>
  </si>
  <si>
    <t>2505130</t>
  </si>
  <si>
    <t>2505300</t>
  </si>
  <si>
    <t>Ταμείο Κυβερνητικού Σχεδίου Ιατροφαρμακευτικής Περίθαλψης - Κεντρικά Γραφεία</t>
  </si>
  <si>
    <t>Medical Treatment Scheme - Headquarters</t>
  </si>
  <si>
    <t>2505330</t>
  </si>
  <si>
    <t>Ταμείο Κυβερνητικού Σχεδίου Ιατροφαρμακευτικής Περίθαλψης - Μη Προβλεπόμενες Δαπάνες Και Αποθεματικό</t>
  </si>
  <si>
    <t>Medical Treatment Scheme - Contingencies and Reserves</t>
  </si>
  <si>
    <t>2505500</t>
  </si>
  <si>
    <t>Κρατικό Λαχείο - Κεντρικά Γραφεία</t>
  </si>
  <si>
    <t>Government Lottery - Headquarters</t>
  </si>
  <si>
    <t>2505530</t>
  </si>
  <si>
    <t>Κρατικό Λαχείο - Μη Προβλεπόμενες Δαπάνες Και Αποθεματικό</t>
  </si>
  <si>
    <t>Government Lottery - Contingencies and Reserves</t>
  </si>
  <si>
    <t>2505600</t>
  </si>
  <si>
    <t>Government Hourly-Paid Staff Provident Fund - Headquarters</t>
  </si>
  <si>
    <t>2505611</t>
  </si>
  <si>
    <t>Provident Fund Members Under Management</t>
  </si>
  <si>
    <t>2505630</t>
  </si>
  <si>
    <t>Government Hourly-Paid Staff Provident Fund - Contingencies and Reserves</t>
  </si>
  <si>
    <t>2505700</t>
  </si>
  <si>
    <t>Ταμείο Ανακουφίσεως Παθόντων - Κεντρικά Γραφεία</t>
  </si>
  <si>
    <t>Relief Fund for Affected Persons - Headquarters</t>
  </si>
  <si>
    <t>2505730</t>
  </si>
  <si>
    <t>Ταμείο Ανακουφίσεως Παθόντων - Μη Προβλεπόμενες Δαπάνες Και Αποθεματικό</t>
  </si>
  <si>
    <t>Relief Fund for Affected Persons - Contingencies and Reserves</t>
  </si>
  <si>
    <t>2505900</t>
  </si>
  <si>
    <t>Welfare Lottery Fund - Headquarters</t>
  </si>
  <si>
    <t>2505930</t>
  </si>
  <si>
    <t>Welfare Lottery Fund - Contingencies and Reserves</t>
  </si>
  <si>
    <t>2506000</t>
  </si>
  <si>
    <t>Ταμείο Κοινωνικών Ασφαλίσεων - Κεντρικά Γραφεία</t>
  </si>
  <si>
    <t>Social Insurance Fund - Headquarters</t>
  </si>
  <si>
    <t>2506011</t>
  </si>
  <si>
    <t>Unemployment Fund</t>
  </si>
  <si>
    <t>2506021</t>
  </si>
  <si>
    <t>Basic Pensions Account</t>
  </si>
  <si>
    <t>2506030</t>
  </si>
  <si>
    <t>Ταμείο Κοινωνικών Ασφαλίσεων - Μη Προβλεπόμενες Δαπάνες Και Αποθεματικό</t>
  </si>
  <si>
    <t>Social Insurance Fund - Contingencies and Reserves</t>
  </si>
  <si>
    <t>2506031</t>
  </si>
  <si>
    <t>Supplementary Pensions Account</t>
  </si>
  <si>
    <t>2506100</t>
  </si>
  <si>
    <t>Κεντρικό Ταμείο Αδειών - Κεντρικά Γραφεία</t>
  </si>
  <si>
    <t>Central Holiday Fund - Headquarters</t>
  </si>
  <si>
    <t>2506130</t>
  </si>
  <si>
    <t>Κεντρικό Ταμείο Αδειών - Μη Προβλεπόμενες Δαπάνες Και Αποθεματικό</t>
  </si>
  <si>
    <t>Central Holiday Fund - Contingencies and Reserves</t>
  </si>
  <si>
    <t>2506200</t>
  </si>
  <si>
    <t>Ταμείο Πλεονάζοντος Προσωπικού - Κεντρικά Γραφεία</t>
  </si>
  <si>
    <t>Redundancy Fund - Headquarters</t>
  </si>
  <si>
    <t>2506230</t>
  </si>
  <si>
    <t>Ταμείο Πλεονάζοντος Προσωπικού - Μη Προβλεπόμενες Δαπάνες Και Αποθεματικό</t>
  </si>
  <si>
    <t>Redundancy Fund - Contingencies and Reserves</t>
  </si>
  <si>
    <t>2506300</t>
  </si>
  <si>
    <t>Ταμείο Παιδείας Α - Κεντρικά Γραφεία</t>
  </si>
  <si>
    <t>Education A Fund - Headquarters</t>
  </si>
  <si>
    <t>2506301</t>
  </si>
  <si>
    <t>Education A Fund - Nicosia District Office</t>
  </si>
  <si>
    <t>2506303</t>
  </si>
  <si>
    <t>Education A Fund - Famagusta District Office</t>
  </si>
  <si>
    <t>2506304</t>
  </si>
  <si>
    <t>Education A Fund - Larnaca District Office</t>
  </si>
  <si>
    <t>2506305</t>
  </si>
  <si>
    <t>Education A Fund - Limassol District Office</t>
  </si>
  <si>
    <t>2506306</t>
  </si>
  <si>
    <t>Education A Fund - Paphos District Office</t>
  </si>
  <si>
    <t>2506330</t>
  </si>
  <si>
    <t>Education A Fund - Contingencies and Reserves</t>
  </si>
  <si>
    <t>2507000</t>
  </si>
  <si>
    <t>Συμβούλιο Ιστορικής Μνήμης Αγώνα ΕΟΚΑ 1955 - 1959 - Κεντρικά Γραφεία</t>
  </si>
  <si>
    <t>Council on Preservation of Memory of EOKA Liberation Struggle 1955 - 1959 - Headquarters</t>
  </si>
  <si>
    <t>2507030</t>
  </si>
  <si>
    <t>Συμβούλιο Ιστορικής Μνήμης Αγώνα ΕΟΚΑ 1955 - 1959 - Μη Προβλεπόμενες Δαπάνες Και Αποθεματικό</t>
  </si>
  <si>
    <t>Council on Preservation of Memory of EOKA Liberation Struggle 1955 - 1959 - Contingencies and Reserves</t>
  </si>
  <si>
    <t>2507200</t>
  </si>
  <si>
    <t>Παγκύπρια Ένωση Προσφύγων - Κεντρικά Γραφεία</t>
  </si>
  <si>
    <t>Pancyprian Refugee Union - Headquarters</t>
  </si>
  <si>
    <t>2507230</t>
  </si>
  <si>
    <t>Παγκύπρια Ένωση Προσφύγων - Μη Προβλεπόμενες Δαπάνες Και Αποθεματικό</t>
  </si>
  <si>
    <t>Pancyprian Refugee Union - Contingencies and Reserves</t>
  </si>
  <si>
    <t>2507300</t>
  </si>
  <si>
    <t>Cyprus State Scholarship Foundation - Headquarters</t>
  </si>
  <si>
    <t>2507330</t>
  </si>
  <si>
    <t>Cyprus State Scholarship Foundation - Contingencies and Reserves</t>
  </si>
  <si>
    <t>2507400</t>
  </si>
  <si>
    <t>2507430</t>
  </si>
  <si>
    <t>2507500</t>
  </si>
  <si>
    <t>2507530</t>
  </si>
  <si>
    <t>Labour Disputes Court</t>
  </si>
  <si>
    <t>Office of the Law Commissioner and Commissioner for the Protection of Childrens' Rights</t>
  </si>
  <si>
    <t>Citizens' Service Desks</t>
  </si>
  <si>
    <t>Υπουργείο Παιδείας, Πολιτισμού, Αθλητισμού και Νεολαίας, Διοίκηση - Κεντρικά Γραφεία</t>
  </si>
  <si>
    <t>Ministry of Education, Culture, Sport and Youth, Administration - Headquarters</t>
  </si>
  <si>
    <t>Ταμείο Δαχείρισης Τουρκοκυπριακών Περιουσιών - Κεντρικά Γραφεία</t>
  </si>
  <si>
    <t>Ταμείο Θήρας και Διαχείρισης Άγριας Πανίδας - Κεντρικά Γραφεία</t>
  </si>
  <si>
    <t>Wildlife Management and Prey Fund - Headquarters</t>
  </si>
  <si>
    <t>Ταμείο Θήρας και Διαχείρισης Άγριας Πανίδας - Μη Προβλεπόμενες Δαπάνες Και Αποθεματικό</t>
  </si>
  <si>
    <t>Wildlife Management and Prey Fund - Contingencies and Reserves</t>
  </si>
  <si>
    <t>Ταμείο Προνοίας Τακτικού Ωρομίσθιου Κυβερνητικού Προσωπικού - Κεντρικά Γραφεία</t>
  </si>
  <si>
    <t>Ταμείο Προνοίας Τακτικού Ωρομίσθιου Κυβερνητικού Προσωπικού - Μη Προβλεπόμενες Δαπάνες Και Αποθεματικό</t>
  </si>
  <si>
    <t>Ταμείο Λαχείου Προνοίας - Κεντρικά Γραφεία</t>
  </si>
  <si>
    <t>Ταμείο Λαχείου Προνοίας - Μη Προβλεπόμενες Δαπάνες Και Αποθεματικό</t>
  </si>
  <si>
    <t>Ίδρυμα Κρατικών Υποτροφιών Κύπρου - Κεντρικά Γραφεία</t>
  </si>
  <si>
    <t>Ίδρυμα Κρατικών Υποτροφιών Κύπρου - Μη Προβλεπόμενες Δαπάνες Και Αποθεματικό</t>
  </si>
  <si>
    <t>Ταμείο Προστασίας των Δικαιωμάτων των Εργοδοτουμένων σε περίπτωση Αφερεγγυότητας του Εργοδότη - Κεντρικά Γραφεία</t>
  </si>
  <si>
    <t>Fund for the Protection of Employees' Rights in the Event of Employer Insolvency - Headquarters</t>
  </si>
  <si>
    <t>Ταμείο Προστασίας των Δικαιωμάτων των Εργοδοτουμένων σε περίπτωση Αφερεγγυότητας του Εργοδότη - Μη Προβλεπόμενες Δαπάνες Και Αποθεματικό</t>
  </si>
  <si>
    <t>Fund for the Protection of Employees' Rights in the Event of Employer Insolvency - Contingencies and Reserves</t>
  </si>
  <si>
    <t>Ταμείο Ενθάρρυνσης Χρήσης Ανανεώσιμων Πηγών Ενέργειας και Εξοικονόμησης Ενέργειας - Κεντρικά Γραφεία</t>
  </si>
  <si>
    <t>Fund for Energy Conservation and Promotion of Utilisation of Renewable Energy Sources - Headquarters</t>
  </si>
  <si>
    <t>Ταμείο Ενθάρρυνσης Χρήσης Ανανεώσιμων Πηγών Ενέργειας και Εξοικονόμησης Ενέργειας - Μη Προβλεπόμενες Δαπάνες Και Αποθεματικό</t>
  </si>
  <si>
    <t>Fund for Energy Conservation and Promotion of Utilisation of Renewable Energy Sources - Contingencies and Reserves</t>
  </si>
  <si>
    <t>ERP Code</t>
  </si>
  <si>
    <t>Υποδιαίρεση Τμήματος</t>
  </si>
  <si>
    <t>Κεφάλαιο – Υποδιαίρεση Τμήματος /Υπηρεσίας (FIMAS)
(ΧΧΧΧΧΧ)</t>
  </si>
  <si>
    <t>Κεφάλαιο – Υποδιαίρεση Τμήματος /Υπηρεσίας ERP
(ΧΧΧΧΧΧΧ)</t>
  </si>
  <si>
    <t>1031200</t>
  </si>
  <si>
    <t>1170210</t>
  </si>
  <si>
    <t>1170272</t>
  </si>
  <si>
    <t>1180117</t>
  </si>
  <si>
    <t>1200900</t>
  </si>
  <si>
    <t>1201000</t>
  </si>
  <si>
    <t>1210117</t>
  </si>
  <si>
    <t>1210912</t>
  </si>
  <si>
    <t>1210915</t>
  </si>
  <si>
    <t>2508100</t>
  </si>
  <si>
    <t>Office of the Commissioner for the Protection of Children's Rights - Headquarters</t>
  </si>
  <si>
    <t>Γραφείο Επιτρόπου Προστασίας Δικαιωμάτων του Παιδιού - Κεντρικά Γραφεία</t>
  </si>
  <si>
    <t>Προξενεία</t>
  </si>
  <si>
    <t>Consulates</t>
  </si>
  <si>
    <t>Tokyo Embassy</t>
  </si>
  <si>
    <t>Services to Enclaved Persons</t>
  </si>
  <si>
    <t>Customs and Excise Department - Headquarters</t>
  </si>
  <si>
    <t>The Cyprus Agency of Quality Assurance and Acceditation in Higher Education</t>
  </si>
  <si>
    <t>Revisory Licencing Authority</t>
  </si>
  <si>
    <t>Directorate of Public Road Transport</t>
  </si>
  <si>
    <t>Licencing Authority</t>
  </si>
  <si>
    <t>Foreshore Protection</t>
  </si>
  <si>
    <t>Traffic Lights</t>
  </si>
  <si>
    <t>Safety Regulation Section</t>
  </si>
  <si>
    <t>National Supervisory Authority</t>
  </si>
  <si>
    <t>Agricultural Protection Fund - Headquarters</t>
  </si>
  <si>
    <t>Agricultural Protection Fund - Contingencies and Reserves</t>
  </si>
  <si>
    <t>Πρεσβεία Τόκυο</t>
  </si>
  <si>
    <t>Υπηρεσίες προς τους Εγκλωβισμένους</t>
  </si>
  <si>
    <t>Τμήμα Τελωνείων - Κεντρικά Γραφεία</t>
  </si>
  <si>
    <t>Φορέας Διασφάλισης και Πιστοποίησης της Ποιότητας της Ανώτερης Εκπαίδευσης</t>
  </si>
  <si>
    <t>Αναθεωρητική Αρχή Αδειών</t>
  </si>
  <si>
    <t>Διεύθυνση Δημοσίων Επιβατικών Μεταφορών</t>
  </si>
  <si>
    <t xml:space="preserve"> Αρχή Αδειών</t>
  </si>
  <si>
    <t>Προστασία Παραλίας</t>
  </si>
  <si>
    <t>Φώτα Τροχαίας</t>
  </si>
  <si>
    <t>Τομέας Ασφάλειας Πτήσεων</t>
  </si>
  <si>
    <t>Τομέας Εποπτείας Υπηρεσιών Αεροναυτιλίας</t>
  </si>
  <si>
    <t>Ταμείο Προστασίας και Ασφάλισης Γεωργικής Παραγωγής - Κεντρικά Γραφεία</t>
  </si>
  <si>
    <t>Ταμείο Προστασίας και Ασφάλισης Γεωργικής Παραγωγής - Μη Προβλεπόμενες Δαπάνες Και Αποθεματικό</t>
  </si>
  <si>
    <t>031200</t>
  </si>
  <si>
    <t>Presidency and Presidential Palace</t>
  </si>
  <si>
    <t>Προεδρία και Προεδρικό Μέγαρο</t>
  </si>
  <si>
    <t>Council of Ministers</t>
  </si>
  <si>
    <t>Υπουργικό Συμβούλιο</t>
  </si>
  <si>
    <t>House of Representatives</t>
  </si>
  <si>
    <t>Βουλή των Αντιπροσώπων</t>
  </si>
  <si>
    <t>Judicial Service</t>
  </si>
  <si>
    <t>Δικαστική Υπηρεσία</t>
  </si>
  <si>
    <t>Law Office</t>
  </si>
  <si>
    <t>Νομική Υπηρεσία</t>
  </si>
  <si>
    <t>Audit Office</t>
  </si>
  <si>
    <t>Ελεγκτική Υπηρεσία</t>
  </si>
  <si>
    <t>Public Service Commission</t>
  </si>
  <si>
    <t>Επιτροπή Δημόσιας Υπηρεσίας</t>
  </si>
  <si>
    <t>Treasury of the Republic</t>
  </si>
  <si>
    <t>Γενικό Λογιστήριο Της Δημοκρατίας</t>
  </si>
  <si>
    <t>Educational Service Commission</t>
  </si>
  <si>
    <t>Επιτροπή Εκπαιδευτικής Υπηρεσίας</t>
  </si>
  <si>
    <t>Office of the Commissioner for Administration (Ombudsman)</t>
  </si>
  <si>
    <t>Γραφείο Επιτρόπου Διοικήσεως</t>
  </si>
  <si>
    <t>Competition Protection Commission</t>
  </si>
  <si>
    <t>Επιτροπή Προστασίας Ανταγωνισμού</t>
  </si>
  <si>
    <t>Office of the Commissioner of Personal Data Protection</t>
  </si>
  <si>
    <t>Γραφείο Επιτρόπου Προστασίας Δεδομένων Προσωπικού Χαρακτήρα</t>
  </si>
  <si>
    <t>Office of the Commissioner for State Aid Control</t>
  </si>
  <si>
    <t>Γραφείο Εφόρου Ελέγχου Κρατικών Ενισχύσεων</t>
  </si>
  <si>
    <t>Internal Audit Service</t>
  </si>
  <si>
    <t>Υπηρεσία Εσωτερικού Ελέγχου</t>
  </si>
  <si>
    <t>Tender Review Authority</t>
  </si>
  <si>
    <t>Αναθεωρητική Αρχή Προσφορών</t>
  </si>
  <si>
    <t>Co-Operative Societies Service</t>
  </si>
  <si>
    <t>Υπηρεσία Συνεργατικών Εταιρειών</t>
  </si>
  <si>
    <t>Refugees' Review Body</t>
  </si>
  <si>
    <t>Αναθεωρητική Αρχή Προσφύγων</t>
  </si>
  <si>
    <t>Special Independent Services</t>
  </si>
  <si>
    <t>Ειδικές Ανεξάρτητες Υπηρεσίες</t>
  </si>
  <si>
    <t>Complaint, Audit and Supervisory Commissioner (General Healthcare System)</t>
  </si>
  <si>
    <t>Γραφείο Επιτρόπου Εποπτείας (ΓεΣΥ)</t>
  </si>
  <si>
    <t>Office of the Commissioner for the Protection of Children's Rights</t>
  </si>
  <si>
    <t>Γραφείο Επιτρόπου Προστασίας Δικαιωμάτων του Παιδιού</t>
  </si>
  <si>
    <t>Ministry of Defence, Administration</t>
  </si>
  <si>
    <t>Υπουργείο Άμυνας, Διοίκηση</t>
  </si>
  <si>
    <t>Cyprus Army</t>
  </si>
  <si>
    <t>Κυπριακός Στρατός</t>
  </si>
  <si>
    <t>National Guard</t>
  </si>
  <si>
    <t>Εθνική Φρουρά</t>
  </si>
  <si>
    <t>Defence Expenditure</t>
  </si>
  <si>
    <t>Αμυντική Θωράκιση</t>
  </si>
  <si>
    <t>Ministry of Agriculture, Rural Development and Environment, Administration</t>
  </si>
  <si>
    <t>Υπουργείο Γεωργίας, Αγροτικής Ανάπτυξης και Περιβάλλοντος, Διοίκηση</t>
  </si>
  <si>
    <t>Department of Agriculture</t>
  </si>
  <si>
    <t>Τμήμα Γεωργίας</t>
  </si>
  <si>
    <t>Veterinary Services</t>
  </si>
  <si>
    <t>Κτηνιατρικές Υπηρεσίες</t>
  </si>
  <si>
    <t>Department of Forests</t>
  </si>
  <si>
    <t>Τμήμα Δασών</t>
  </si>
  <si>
    <t>Water Development Department</t>
  </si>
  <si>
    <t>Τμήμα Αναπτύξεως Υδάτων</t>
  </si>
  <si>
    <t>Geological Survey Department</t>
  </si>
  <si>
    <t>Τμήμα Γεωλογικής Επισκοπήσεως</t>
  </si>
  <si>
    <t>Department of Meteorology</t>
  </si>
  <si>
    <t>Τμήμα Μετεωρολογίας</t>
  </si>
  <si>
    <t>Land Consolidation Department</t>
  </si>
  <si>
    <t>Τμήμα Αναδασμού</t>
  </si>
  <si>
    <t>Mines Service</t>
  </si>
  <si>
    <t>Υπηρεσία Μεταλλείων</t>
  </si>
  <si>
    <t>Agricultural Research Institute</t>
  </si>
  <si>
    <t>Ινστιτούτο Γεωργικών Ερευνών</t>
  </si>
  <si>
    <t>Department of Fisheries and Marine Research</t>
  </si>
  <si>
    <t>Τμήμα Αλιείας Και Θαλασσίων Ερευνών</t>
  </si>
  <si>
    <t>Department of Environment</t>
  </si>
  <si>
    <t>Τμήμα Περιβάλλοντος</t>
  </si>
  <si>
    <t>Ministry of Justice and Public Order, Administration</t>
  </si>
  <si>
    <t>Υπουργείο Δικαιοσύνης και Δημοσίας Τάξεως, Διοίκηση</t>
  </si>
  <si>
    <t>Prisons</t>
  </si>
  <si>
    <t>Φυλακές</t>
  </si>
  <si>
    <t>Police</t>
  </si>
  <si>
    <t>Αστυνομία</t>
  </si>
  <si>
    <t>Fire Service</t>
  </si>
  <si>
    <t>Πυροσβεστική Υπηρεσία</t>
  </si>
  <si>
    <t>State Archives</t>
  </si>
  <si>
    <t>Κρατικό Αρχείο</t>
  </si>
  <si>
    <t>Ministry of Energy, Commerce and Industry, Administration</t>
  </si>
  <si>
    <t>Υπουργείο Ενέργειας, Εμπορίου και Βιομηχανίας, Διοίκηση</t>
  </si>
  <si>
    <t>Trade Centers Abroad</t>
  </si>
  <si>
    <t>Εμπορικά Κέντρα στο Εξωτερικό</t>
  </si>
  <si>
    <t>Department of Registrar of Companies and Official Receiver</t>
  </si>
  <si>
    <t>Τμημα Εφόρου Εταιρειών και Επίσημου Παραλήπτη</t>
  </si>
  <si>
    <t>Insolvency Department</t>
  </si>
  <si>
    <t>Τμήμα Αφερεγγυότητας</t>
  </si>
  <si>
    <t>Ministry of Labour, Welfare and Social Insurance, Administration</t>
  </si>
  <si>
    <t>Υπουργείο Εργασίας, Πρόνοιας και Κοινωνικών Ασφαλίσεων, Διοίκηση</t>
  </si>
  <si>
    <t>Labour Department</t>
  </si>
  <si>
    <t>Τμημα Εργασιας</t>
  </si>
  <si>
    <t>Social Insurance Services</t>
  </si>
  <si>
    <t>Υπηρεσίες Κοινωνικών Ασφαλίσεων</t>
  </si>
  <si>
    <t>Social Welfare Services</t>
  </si>
  <si>
    <t>Υπηρεσίες Κοινωνικής Ευημερίας</t>
  </si>
  <si>
    <t>Productivity Centre</t>
  </si>
  <si>
    <t>Κέντρο Παραγωγικότητας</t>
  </si>
  <si>
    <t>Department of Social Inclusion of Persons With Disabilities</t>
  </si>
  <si>
    <t>Τμήμα Κοινωνικής Ενσωμάτωσης Ατόμων με Αναπηρίες</t>
  </si>
  <si>
    <t>Cyprus Higher Hotel Institute</t>
  </si>
  <si>
    <t>Ανώτερο Ξενοδοχειακό Ινστιτούτο Κύπρου</t>
  </si>
  <si>
    <t>Higher Technical Institute</t>
  </si>
  <si>
    <t>Ανώτερο Τεχνολογικό Ινστιτούτο</t>
  </si>
  <si>
    <t>Department of Labour Relations</t>
  </si>
  <si>
    <t>Τμήμα Εργασιακών Σχέσεων</t>
  </si>
  <si>
    <t>Department of Labour Inspection</t>
  </si>
  <si>
    <t>Τμήμα Επιθεώρησης Εργασίας</t>
  </si>
  <si>
    <t>Ministry of The Interior, Administration</t>
  </si>
  <si>
    <t>Υπουργείο Εσωτερικών, Διοίκηση</t>
  </si>
  <si>
    <t>Nicosia District Administration</t>
  </si>
  <si>
    <t>Επαρχιακή Διοίκηση Λευκωσίας</t>
  </si>
  <si>
    <t>Famagusta District Administration</t>
  </si>
  <si>
    <t>Επαρχιακή Διοίκηση Αμμοχώστου</t>
  </si>
  <si>
    <t>Larnaca District Administration</t>
  </si>
  <si>
    <t>Επαρχιακή Διοίκηση Λάρνακας</t>
  </si>
  <si>
    <t>Limassol District Administration</t>
  </si>
  <si>
    <t>Επαρχιακή Διοίκηση Λεμεσού</t>
  </si>
  <si>
    <t>Paphos District Administration</t>
  </si>
  <si>
    <t>Επαρχιακή Διοίκηση Πάφου</t>
  </si>
  <si>
    <t>Kyrenia District Administration</t>
  </si>
  <si>
    <t>Επαρχιακή Διοίκηση Κερύνειας</t>
  </si>
  <si>
    <t>Department Of Town Planning And Housing</t>
  </si>
  <si>
    <t>Τμήμα Πολεοδομίας και Οικήσεως</t>
  </si>
  <si>
    <t>Civil Registry and Migration Department</t>
  </si>
  <si>
    <t>Τμημα Αρχειου Πληθυσμου Και Μεταναστευσης</t>
  </si>
  <si>
    <t>Department of Lands and Surveys</t>
  </si>
  <si>
    <t>Τμήμα Κτηματολογίου και Χωρομετρίας</t>
  </si>
  <si>
    <t>Press and Information Office</t>
  </si>
  <si>
    <t>Γραφείο Τύπου και Πληροφοριών</t>
  </si>
  <si>
    <t>Service for the Care and Rehabilitation of Displaced Persons</t>
  </si>
  <si>
    <t>Υπηρεσία Μέριμνας και Αποκαταστάσεως Εκτοπισθέντων</t>
  </si>
  <si>
    <t>Civil Defence</t>
  </si>
  <si>
    <t>Πολιτική Άμυνα</t>
  </si>
  <si>
    <t>Asylum Service</t>
  </si>
  <si>
    <t>Υπηρεσία Ασύλου</t>
  </si>
  <si>
    <t>Land Consolidation Services</t>
  </si>
  <si>
    <t>Υπηρεσία Αναδασμού</t>
  </si>
  <si>
    <t>Ministry of Foreign Affairs, Administration</t>
  </si>
  <si>
    <t>Υπουργείο Εξωτερικών, Διοίκηση</t>
  </si>
  <si>
    <t>Foreign Services</t>
  </si>
  <si>
    <t>Εξωτερικές Υπηρεσίες</t>
  </si>
  <si>
    <t>Ministry of Finance, Administration</t>
  </si>
  <si>
    <t>Υπουργείο Οικονομικών, Διοίκηση</t>
  </si>
  <si>
    <t>Customs and Excise Department</t>
  </si>
  <si>
    <t>Τμήμα Τελωνείων</t>
  </si>
  <si>
    <t>Department of Taxation</t>
  </si>
  <si>
    <t>Τμήμα Φορολογίας</t>
  </si>
  <si>
    <t>Statistical Service</t>
  </si>
  <si>
    <t>Στατιστική Υπηρεσία</t>
  </si>
  <si>
    <t>Department of Government Purchases and Supplies</t>
  </si>
  <si>
    <t>Τμήμα Κρατικών Αγορών και Προμηθειών</t>
  </si>
  <si>
    <t>Department of Public Administration and Personnel</t>
  </si>
  <si>
    <t>Τμήμα Δημόσιας Διοικήσεως και Προσωπικού</t>
  </si>
  <si>
    <t>Printing Office</t>
  </si>
  <si>
    <t>Τυπογραφείο</t>
  </si>
  <si>
    <t>Department of Information Technology Services</t>
  </si>
  <si>
    <t>Τμήμα Υπηρεσιών Πληροφορικής</t>
  </si>
  <si>
    <t>Public Debt Management</t>
  </si>
  <si>
    <t>Διαχείριση Δημοσίου Χρέους</t>
  </si>
  <si>
    <t>Pensions and Gratuities</t>
  </si>
  <si>
    <t>Συντάξεις και Φιλοδωρήματα</t>
  </si>
  <si>
    <t>Contingencies and Reserve</t>
  </si>
  <si>
    <t>Μη Προβλεπόμενες Δαπάνες και Αποθεματικό</t>
  </si>
  <si>
    <t>Directorate General for European Programmes, Coordination and Development</t>
  </si>
  <si>
    <t>Γενική Διεύθυνση Ευρωπαϊκών Προγραμμάτων, Συντονισμού και Ανάπτυξης</t>
  </si>
  <si>
    <t>Ministry of Education, Culture, Sport and Youth, Administration</t>
  </si>
  <si>
    <t>Υπουργείο Παιδείας, Πολιτισμού, Αθλητισμού και Νεολαίας, Διοίκηση</t>
  </si>
  <si>
    <t>Higher And Tertiary Education</t>
  </si>
  <si>
    <t>Ανωτερη και Ανωτατη Εκπαιδευση</t>
  </si>
  <si>
    <t>Secondary Education</t>
  </si>
  <si>
    <t>Μέση Εκπαίδευση</t>
  </si>
  <si>
    <t>Secondary Technical and Vocational Education</t>
  </si>
  <si>
    <t>Μέση Τεχνική και Επαγγελματική Εκπαίδευση</t>
  </si>
  <si>
    <t>Primary Education</t>
  </si>
  <si>
    <t>Δημοτική Εκπαίδευση</t>
  </si>
  <si>
    <t>Paedagogical Institute</t>
  </si>
  <si>
    <t>Παιδαγωγικό Ινστιτούτο</t>
  </si>
  <si>
    <t>Cyprus Research Centre</t>
  </si>
  <si>
    <t>Κέντρο Επιστημονικών Ερευνών</t>
  </si>
  <si>
    <t>Cultural Services</t>
  </si>
  <si>
    <t>Πολιτιστικές Υπηρεσίες</t>
  </si>
  <si>
    <t>Ministry Of Transport, Communications and Works, Administration</t>
  </si>
  <si>
    <t>Υπουργείο Μεταφορών, Επικοινωνιών και Έργων, Διοίκηση</t>
  </si>
  <si>
    <t>Public Works Department</t>
  </si>
  <si>
    <t>Τμήμα Δημοσίων Έργων</t>
  </si>
  <si>
    <t>Department of Control</t>
  </si>
  <si>
    <t>Τμήμα Ελέγχου</t>
  </si>
  <si>
    <t>Department of Electronic Communications</t>
  </si>
  <si>
    <t>Τμήμα Ηλεκτρονικών Επικοινωνιών</t>
  </si>
  <si>
    <t>Antiquities Department</t>
  </si>
  <si>
    <t>Τμήμα Αρχαιοτήτων</t>
  </si>
  <si>
    <t>Civil Aviation Department</t>
  </si>
  <si>
    <t>Τμήμα Πολιτικής Αεροπορίας</t>
  </si>
  <si>
    <t>Merchant Shipping Department</t>
  </si>
  <si>
    <t>Τμήμα Εμπορικής Ναυτιλίας</t>
  </si>
  <si>
    <t>Postal Services Department</t>
  </si>
  <si>
    <t>Τμήμα Ταχυδρομικών Υπηρεσιών</t>
  </si>
  <si>
    <t>Road Transport Department</t>
  </si>
  <si>
    <t>Τμήμα Οδικών Μεταφορών</t>
  </si>
  <si>
    <t>Electrical and Mechanical Services Department</t>
  </si>
  <si>
    <t>Τμήμα Ηλεκτρομηχανολογικών Υπηρεσιών</t>
  </si>
  <si>
    <t>Ministry of Health, Administration</t>
  </si>
  <si>
    <t>Υπουργείο Υγείας, Διοίκηση</t>
  </si>
  <si>
    <t>Medical and Public Health Services</t>
  </si>
  <si>
    <t>Ιατρικές Υπηρεσίες και Υπηρεσίες Δημόσιας Υγείας</t>
  </si>
  <si>
    <t>Mental Health Services</t>
  </si>
  <si>
    <t>Υπηρεσίες Ψυχικής Υγείας</t>
  </si>
  <si>
    <t>Dental Services</t>
  </si>
  <si>
    <t>Οδοντιατρικές Υπηρεσίες</t>
  </si>
  <si>
    <t>Pharmaceutical Services</t>
  </si>
  <si>
    <t>Φαρμακευτικές Υπηρεσίες</t>
  </si>
  <si>
    <t>State General Laboratory</t>
  </si>
  <si>
    <t>Γενικό Χημείο του Κράτους</t>
  </si>
  <si>
    <t>Deputy Ministry of Shipping, Administration</t>
  </si>
  <si>
    <t>Υφυπουργείο Ναυτιλίας, Διοίκηση</t>
  </si>
  <si>
    <t>Deputy Ministry of Tourism, Administration</t>
  </si>
  <si>
    <t>Υφυπουργείο Τουρισμού, Διοίκηση</t>
  </si>
  <si>
    <t>Deputy Ministry of Growth and Competitiveness, Administration</t>
  </si>
  <si>
    <t>Υφυπουργείο Ανάπτυξης και Ανταγωνιστικότητας, Διοίκηση</t>
  </si>
  <si>
    <t>Public Loans Fund</t>
  </si>
  <si>
    <t>Ταμείο Δημοσίων Δανείων</t>
  </si>
  <si>
    <t>National Betting Authority</t>
  </si>
  <si>
    <t>Εθνική Αρχή Στοιχημάτων</t>
  </si>
  <si>
    <t>National Solidarity Fund</t>
  </si>
  <si>
    <t>Εθνικό Ταμείο Αλληλεγγύης</t>
  </si>
  <si>
    <t>Independent Social Support Body</t>
  </si>
  <si>
    <t>Ανεξάρτητος Φορέας Κοινωνικής Στήριξης</t>
  </si>
  <si>
    <t>Recapitalisation Fund</t>
  </si>
  <si>
    <t>Ταμείο Ανακεφαλαιοποίησης</t>
  </si>
  <si>
    <t>Turkish Cypriot Property Administration Fund</t>
  </si>
  <si>
    <t>Ταμείο Διαχείρισης Τουρκοκυπριακών Περιουσιών</t>
  </si>
  <si>
    <t>Wildlife Management and Prey Fund</t>
  </si>
  <si>
    <t>Ταμείο Θήρας και Διαχείρισης Άγριας Πανίδας</t>
  </si>
  <si>
    <t>Medical Treatment Scheme</t>
  </si>
  <si>
    <t>Ταμείο Κυβερνητικού Σχεδίου Ιατροφαρμακευτικής Περίθαλψης</t>
  </si>
  <si>
    <t>Government Lottery</t>
  </si>
  <si>
    <t>Κρατικό Λαχείο</t>
  </si>
  <si>
    <t>Government Hourly-Paid Staff Provident Fund</t>
  </si>
  <si>
    <t>Ταμείο Προνοίας Τακτικού Ωρομίσθιου Κυβερνητικού Προσωπικού</t>
  </si>
  <si>
    <t>Relief Fund for Affected Persons</t>
  </si>
  <si>
    <t>Ταμείο Ανακουφίσεως Παθόντων</t>
  </si>
  <si>
    <t>Welfare Lottery Fund</t>
  </si>
  <si>
    <t>Ταμείο Λαχείου Προνοίας</t>
  </si>
  <si>
    <t>Social Insurance Fund</t>
  </si>
  <si>
    <t>Ταμείο Κοινωνικών Ασφαλίσεων</t>
  </si>
  <si>
    <t>Central Holiday Fund</t>
  </si>
  <si>
    <t>Κεντρικό Ταμείο Αδειών</t>
  </si>
  <si>
    <t>Redundancy Fund</t>
  </si>
  <si>
    <t>Ταμείο Πλεονάζοντος Προσωπικού</t>
  </si>
  <si>
    <t>Education A Fund</t>
  </si>
  <si>
    <t>Ταμείο Παιδείας Α</t>
  </si>
  <si>
    <t>Council on Preservation of Memory of EOKA Liberation Struggle 1955 - 1959</t>
  </si>
  <si>
    <t>Συμβούλιο Ιστορικής Μνήμης Αγώνα ΕΟΚΑ 1955 - 1959</t>
  </si>
  <si>
    <t>Pancyprian Refugee Union</t>
  </si>
  <si>
    <t>Παγκύπρια Ένωση Προσφύγων</t>
  </si>
  <si>
    <t>Cyprus State Scholarship Foundation</t>
  </si>
  <si>
    <t>Ίδρυμα Κρατικών Υποτροφιών Κύπρου</t>
  </si>
  <si>
    <t>Fund for the Protection of Employees' Rights in the Event of Employer Insolvency</t>
  </si>
  <si>
    <t>Ταμείο Προστασίας των Δικαιωμάτων των Εργοδοτουμένων σε περίπτωση Αφερεγγυότητας του Εργοδότη</t>
  </si>
  <si>
    <t>Fund for Energy Conservation and Promotion of Utilisation of Renewable Energy Sources</t>
  </si>
  <si>
    <t>Ταμείο Ενθάρρυνσης Χρήσης Ανανεώσιμων Πηγών Ενέργειας και Εξοικονόμησης Ενέργειας</t>
  </si>
  <si>
    <t>Agricultural Protection Fund</t>
  </si>
  <si>
    <t>Ταμείο Προστασίας και Ασφάλισης Γεωργικής Παραγωγής</t>
  </si>
  <si>
    <t>Τμήμα</t>
  </si>
  <si>
    <t>2α</t>
  </si>
  <si>
    <t>2β</t>
  </si>
  <si>
    <t>ΓΕΝ. ΚΥΒΕΡΝΗΤΙΚΟΣ ΛΟΓΑΡΙΑΣΜΟΣ / GOVERNMENT GENERAL ACCOUNT</t>
  </si>
  <si>
    <t>EURO</t>
  </si>
  <si>
    <t>Κεντρική Τράπεζα της Κύπρου</t>
  </si>
  <si>
    <t>6001010</t>
  </si>
  <si>
    <t>Γενικό Λογιστήριο της Δημοκρατίας</t>
  </si>
  <si>
    <t>CBCYCY2NXXX
CBCYCY2NFBU
CBCYCY2NACC</t>
  </si>
  <si>
    <t>CY1600100001000000000XXXXXX</t>
  </si>
  <si>
    <t xml:space="preserve">8α </t>
  </si>
  <si>
    <t>Όριο Προκαταβολής (Imprest)  στο νόμισμα του ταμείου πάγιας προκαταβολής</t>
  </si>
  <si>
    <t>Νόμισμα ταμείου πάγιας  προκαταβολής</t>
  </si>
  <si>
    <t>8β</t>
  </si>
  <si>
    <t>Υπόλοιπο σύμφωνα με το FIMAS στις 31/12/21</t>
  </si>
  <si>
    <t>Υπόλοιπο σύμφωνα με την κατάσταση από την τράπεζα (bank statement) στις 31/12/21 στο νόμισμα του λογαριασμού</t>
  </si>
  <si>
    <t>29β</t>
  </si>
  <si>
    <t>29α</t>
  </si>
  <si>
    <t>Υπόλοιπο σύμφωνα με την κατάσταση από την τράπεζα (bank statement) στις 31/12/21 στο νόμισμα του λογαριασμού σε ευρώ</t>
  </si>
  <si>
    <t>Ταμείο πάγιας προκαταβολής που συνδέεται με τραπεζικό λογαριασμο</t>
  </si>
  <si>
    <r>
      <t xml:space="preserve">Λόγος για τον οποίο δεν αποτελεί μετρητά ή αντίστοιχα μετρητών για το Κράτος </t>
    </r>
    <r>
      <rPr>
        <b/>
        <sz val="13"/>
        <color theme="1"/>
        <rFont val="Calibri"/>
        <family val="2"/>
        <charset val="161"/>
        <scheme val="minor"/>
      </rPr>
      <t>/ Ειδικό Ταμείο</t>
    </r>
  </si>
  <si>
    <t>Αποτελεί μετρητά ή αντίστοιχα μετρητών για το Κράτος/ Ειδικό Ταμείο;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</si>
</sst>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u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3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>
      <alignment vertical="top"/>
    </xf>
    <xf numFmtId="0" fontId="9" fillId="0" borderId="0">
      <alignment vertical="top"/>
    </xf>
    <xf numFmtId="0" fontId="14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12" fillId="0" borderId="0" xfId="3" applyFont="1" applyAlignment="1">
      <alignment vertical="center" wrapText="1" readingOrder="1"/>
    </xf>
    <xf numFmtId="0" fontId="12" fillId="0" borderId="0" xfId="3" applyFont="1" applyAlignment="1">
      <alignment vertical="top" wrapText="1"/>
    </xf>
    <xf numFmtId="49" fontId="12" fillId="0" borderId="0" xfId="3" applyNumberFormat="1" applyFont="1" applyAlignment="1">
      <alignment vertical="top" wrapText="1"/>
    </xf>
    <xf numFmtId="0" fontId="12" fillId="0" borderId="3" xfId="3" applyFont="1" applyFill="1" applyBorder="1" applyAlignment="1">
      <alignment horizontal="left" vertical="top" wrapText="1"/>
    </xf>
    <xf numFmtId="49" fontId="12" fillId="0" borderId="3" xfId="3" applyNumberFormat="1" applyFont="1" applyFill="1" applyBorder="1" applyAlignment="1">
      <alignment vertical="top" wrapText="1"/>
    </xf>
    <xf numFmtId="0" fontId="12" fillId="0" borderId="3" xfId="3" quotePrefix="1" applyFont="1" applyFill="1" applyBorder="1" applyAlignment="1">
      <alignment horizontal="left" vertical="top" wrapText="1"/>
    </xf>
    <xf numFmtId="0" fontId="11" fillId="4" borderId="3" xfId="3" applyFont="1" applyFill="1" applyBorder="1" applyAlignment="1">
      <alignment horizontal="left" vertical="center" wrapText="1" readingOrder="1"/>
    </xf>
    <xf numFmtId="49" fontId="10" fillId="4" borderId="3" xfId="3" applyNumberFormat="1" applyFont="1" applyFill="1" applyBorder="1" applyAlignment="1">
      <alignment vertical="center" wrapText="1" readingOrder="1"/>
    </xf>
    <xf numFmtId="0" fontId="12" fillId="0" borderId="3" xfId="3" applyFont="1" applyBorder="1" applyAlignment="1">
      <alignment vertical="top" wrapText="1"/>
    </xf>
    <xf numFmtId="49" fontId="12" fillId="0" borderId="3" xfId="3" applyNumberFormat="1" applyFont="1" applyBorder="1" applyAlignment="1">
      <alignment vertical="top" wrapText="1"/>
    </xf>
    <xf numFmtId="0" fontId="12" fillId="0" borderId="3" xfId="3" applyFont="1" applyBorder="1" applyAlignment="1">
      <alignment horizontal="left" vertical="top" wrapText="1"/>
    </xf>
    <xf numFmtId="49" fontId="12" fillId="0" borderId="3" xfId="3" applyNumberFormat="1" applyFont="1" applyBorder="1" applyAlignment="1">
      <alignment horizontal="left" vertical="top" wrapText="1"/>
    </xf>
    <xf numFmtId="49" fontId="12" fillId="0" borderId="3" xfId="3" applyNumberFormat="1" applyFont="1" applyFill="1" applyBorder="1" applyAlignment="1">
      <alignment horizontal="left" vertical="top" wrapText="1"/>
    </xf>
    <xf numFmtId="0" fontId="12" fillId="0" borderId="3" xfId="3" applyFont="1" applyFill="1" applyBorder="1" applyAlignment="1">
      <alignment vertical="top" wrapText="1"/>
    </xf>
    <xf numFmtId="0" fontId="15" fillId="0" borderId="0" xfId="4" applyFont="1" applyAlignment="1">
      <alignment horizontal="left" vertical="center"/>
    </xf>
    <xf numFmtId="0" fontId="16" fillId="5" borderId="3" xfId="3" applyFont="1" applyFill="1" applyBorder="1" applyAlignment="1">
      <alignment horizontal="left" vertical="top" wrapText="1"/>
    </xf>
    <xf numFmtId="0" fontId="18" fillId="0" borderId="3" xfId="0" applyFont="1" applyBorder="1" applyAlignment="1">
      <alignment vertical="center" wrapText="1"/>
    </xf>
    <xf numFmtId="1" fontId="17" fillId="0" borderId="3" xfId="2" applyNumberFormat="1" applyFont="1" applyBorder="1" applyAlignment="1">
      <alignment horizontal="right"/>
    </xf>
    <xf numFmtId="0" fontId="18" fillId="0" borderId="3" xfId="0" applyFont="1" applyBorder="1" applyAlignment="1">
      <alignment horizontal="left" wrapText="1"/>
    </xf>
    <xf numFmtId="0" fontId="18" fillId="0" borderId="3" xfId="0" applyFont="1" applyBorder="1"/>
    <xf numFmtId="0" fontId="19" fillId="0" borderId="0" xfId="0" applyFont="1" applyAlignment="1">
      <alignment horizontal="left"/>
    </xf>
    <xf numFmtId="0" fontId="17" fillId="0" borderId="3" xfId="2" applyFont="1" applyBorder="1" applyAlignment="1">
      <alignment horizontal="left"/>
    </xf>
    <xf numFmtId="49" fontId="17" fillId="0" borderId="3" xfId="2" applyNumberFormat="1" applyFont="1" applyBorder="1" applyAlignment="1">
      <alignment horizontal="left"/>
    </xf>
    <xf numFmtId="0" fontId="0" fillId="0" borderId="0" xfId="0" applyAlignment="1">
      <alignment wrapText="1"/>
    </xf>
    <xf numFmtId="164" fontId="18" fillId="0" borderId="3" xfId="1" applyFont="1" applyFill="1" applyBorder="1" applyAlignment="1">
      <alignment horizontal="left"/>
    </xf>
    <xf numFmtId="4" fontId="18" fillId="0" borderId="3" xfId="0" applyNumberFormat="1" applyFont="1" applyBorder="1" applyAlignment="1">
      <alignment horizontal="left"/>
    </xf>
    <xf numFmtId="4" fontId="18" fillId="0" borderId="3" xfId="1" applyNumberFormat="1" applyFont="1" applyFill="1" applyBorder="1"/>
    <xf numFmtId="0" fontId="18" fillId="0" borderId="0" xfId="0" applyFont="1"/>
    <xf numFmtId="0" fontId="17" fillId="0" borderId="3" xfId="0" applyFont="1" applyFill="1" applyBorder="1"/>
    <xf numFmtId="0" fontId="3" fillId="0" borderId="0" xfId="0" applyFont="1" applyFill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3" fillId="4" borderId="4" xfId="3" applyFont="1" applyFill="1" applyBorder="1" applyAlignment="1">
      <alignment horizontal="center" vertical="top" wrapText="1"/>
    </xf>
    <xf numFmtId="0" fontId="13" fillId="4" borderId="5" xfId="3" applyFont="1" applyFill="1" applyBorder="1" applyAlignment="1">
      <alignment horizontal="center" vertical="top" wrapText="1"/>
    </xf>
    <xf numFmtId="0" fontId="13" fillId="4" borderId="6" xfId="3" applyFont="1" applyFill="1" applyBorder="1" applyAlignment="1">
      <alignment horizontal="center" vertical="top" wrapText="1"/>
    </xf>
    <xf numFmtId="0" fontId="13" fillId="5" borderId="4" xfId="3" applyFont="1" applyFill="1" applyBorder="1" applyAlignment="1">
      <alignment horizontal="center" vertical="top" wrapText="1"/>
    </xf>
    <xf numFmtId="0" fontId="13" fillId="5" borderId="5" xfId="3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</cellXfs>
  <cellStyles count="5">
    <cellStyle name="Comma" xfId="1" builtinId="3"/>
    <cellStyle name="Normal" xfId="0" builtinId="0"/>
    <cellStyle name="Normal 2" xfId="2" xr:uid="{DF46E59D-E8CB-4816-AD17-384CBE984105}"/>
    <cellStyle name="Normal 2 3" xfId="3" xr:uid="{127CF5B8-1015-4D43-9432-88FC3925B930}"/>
    <cellStyle name="Normal 3" xfId="4" xr:uid="{62024FCF-76BC-4C70-B948-DF38D1B5D03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4FF"/>
      <color rgb="FFFFF7E1"/>
      <color rgb="FF4A66AC"/>
      <color rgb="FF000000"/>
      <color rgb="FFD8F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44mossagruk/Users/tvandeza/Documents/Tom%20Documents/GIT/Consultancy%20Toolkit/1.%20Phase%201%20Delivery/Reference%20Group%20Review%20Issue%20191011/Issue/Reporting%20Requirements%20Regist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44mossagruk/Users/RSchena/SharePoint/U4BW%20Global%20Template%20-%20Documents/Phase%203%20-%20Configuration%20and%20Build/3.1%20-%20R2R%20-%20Record%20to%20Report/01%20Record%20to%20Report/U4BH%20Data%20Collection%20Sheets%20Template%20R2R%20v0.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sites/u4bwglobaltemplate/Shared%20Documents/Phase%203%20-%20Configuration%20and%20Build/3.1%20-%20R2R%20-%20Record%20to%20Report/01%20Record%20to%20Report/U4BH%20Data%20Collection%20Sheets%20Template%20R2R%20v0.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Users/jmartins/SharePoint/U4BW%20Global%20Template%20-%20Documents/Phase%203%20-%20Configuration%20and%20Build/3.4%20-%20H2R%20-%20Hire%20to%20Retire/U4BH%20Data%20Collection%20Sheets%20Template%20H2R_V1.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Users/aandrade/SharePoint/U4BW%20Global%20Template%20-%20Documents/Phase%203%20-%20Configuration%20and%20Build/3.2%20-%20S2C%20-%20Sales%20to%20Cash/U4BH%20Data%20Collection%20Sheets%20Template%20S2C%20v1.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ndionysiou\Desktop\Fixed%20Assets\&#913;sset%20register%20%20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ianastasiou/Documents/Treasury/Accruals/Cash%20&amp;%20Cash%20Equivalents/Cash%20accounts%20information/&#924;&#951;&#964;&#961;&#974;&#959;%20&#924;&#949;&#964;&#961;&#951;&#964;&#974;&#957;%20&#954;&#945;&#953;%20&#913;&#957;&#964;&#943;&#963;&#964;&#959;&#953;&#967;&#969;&#957;%20&#924;&#949;&#964;&#961;&#951;&#964;&#974;&#957;-%20Comple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sites/u4bwglobaltemplate/Shared%20Documents/Phase%203%20-%20Configuration%20and%20Build/3.2%20-%20S2C%20-%20Sales%20to%20Cash/U4BH%20Data%20Collection%20Sheets%20Template%20S2C_Global%20Pre-Configured%20Solution_v2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44mossagruk/information/lg%20fast%20start/new%20solution/p2p/U4BH%20Data%20Collection%20Sheets%20Template%20P2P_LG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Users/AHenriqu/Desktop/H2R%20Data%20Collection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sites/u4bwglobaltemplate/Shared%20Documents/Phase%203%20-%20Configuration%20and%20Build/3.2%20-%20S2C%20-%20Sales%20to%20Cash/U4BH%20Data%20Collection%20Sheets%20Template%20S2C%20v1.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-my.sharepoint.com/Users/tvandeza/Documents/Tom%20Documents/GIT/Consultancy%20Toolkit/1.%20Phase%201%20Delivery/Reference%20Group%20Review%20Issue%20191011/Issue/Reporting%20Requirements%20Regist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44mossagruk/sites/u4bwglobaltemplate/Shared%20Documents/Phase%203%20-%20Configuration%20and%20Build/3.2%20-%20S2C%20-%20Sales%20to%20Cash/U4BH%20Data%20Collection%20Sheets%20Template%20S2C%20v2.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RESSO_SVR\disk1\Documents%20and%20Settings\dan.vickery\My%20Documents\Seagate\Business%20Analysis\EmpidtodeptrequiredJ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Users/jgarrod/Desktop/Copy%20of%20Republic%20of%20Cyprus%20Data%20Collection%20Sheets%20BR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About this document"/>
      <sheetName val="Requirement"/>
      <sheetName val="Balance Table"/>
      <sheetName val="Transactional"/>
      <sheetName val="Lookups"/>
      <sheetName val="About_this_document"/>
      <sheetName val="Balance_Tab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Frequency</v>
          </cell>
        </row>
        <row r="6">
          <cell r="A6" t="str">
            <v>Daily</v>
          </cell>
          <cell r="B6" t="str">
            <v>Go-live</v>
          </cell>
          <cell r="C6" t="str">
            <v>Hard copy</v>
          </cell>
          <cell r="D6" t="str">
            <v>1 page</v>
          </cell>
          <cell r="E6" t="str">
            <v>Balance Tables</v>
          </cell>
          <cell r="F6" t="str">
            <v>ARC</v>
          </cell>
          <cell r="G6" t="str">
            <v>Current</v>
          </cell>
          <cell r="H6" t="str">
            <v>Must Have</v>
          </cell>
          <cell r="I6" t="str">
            <v>Balance Table</v>
          </cell>
        </row>
        <row r="7">
          <cell r="A7" t="str">
            <v>Weekly</v>
          </cell>
          <cell r="B7" t="str">
            <v>1st Month end</v>
          </cell>
          <cell r="C7" t="str">
            <v>E-mail</v>
          </cell>
          <cell r="D7" t="str">
            <v>10 pages</v>
          </cell>
          <cell r="E7" t="str">
            <v>Data Warehouse</v>
          </cell>
          <cell r="F7" t="str">
            <v>Excelerator</v>
          </cell>
          <cell r="G7" t="str">
            <v>New</v>
          </cell>
          <cell r="H7" t="str">
            <v>Desirable</v>
          </cell>
          <cell r="I7" t="str">
            <v>Transactional</v>
          </cell>
        </row>
        <row r="8">
          <cell r="A8" t="str">
            <v>Monthly</v>
          </cell>
          <cell r="B8" t="str">
            <v>1st Qtr end</v>
          </cell>
          <cell r="C8" t="str">
            <v>Web</v>
          </cell>
          <cell r="D8" t="str">
            <v>100 pages</v>
          </cell>
          <cell r="E8" t="str">
            <v>Database View</v>
          </cell>
          <cell r="F8" t="str">
            <v>Worderator</v>
          </cell>
          <cell r="I8" t="str">
            <v>Master File</v>
          </cell>
        </row>
        <row r="9">
          <cell r="A9" t="str">
            <v>Ad-hoc</v>
          </cell>
          <cell r="B9" t="str">
            <v>1st Year-end</v>
          </cell>
          <cell r="C9" t="str">
            <v>On-line Enquiry</v>
          </cell>
          <cell r="D9" t="str">
            <v>Over 100 pages</v>
          </cell>
          <cell r="E9" t="str">
            <v>GL Transactions</v>
          </cell>
          <cell r="F9" t="str">
            <v>Browser</v>
          </cell>
        </row>
        <row r="10">
          <cell r="E10" t="str">
            <v>PO Transactions</v>
          </cell>
          <cell r="F10" t="str">
            <v>Analyser</v>
          </cell>
        </row>
        <row r="11">
          <cell r="E11" t="str">
            <v>SO Transactions</v>
          </cell>
          <cell r="F11" t="str">
            <v>Gauges &amp; Dials</v>
          </cell>
        </row>
        <row r="12">
          <cell r="E12" t="str">
            <v>FA Transactions</v>
          </cell>
        </row>
        <row r="13">
          <cell r="E13" t="str">
            <v>Planner Transactions</v>
          </cell>
        </row>
        <row r="14">
          <cell r="E14" t="str">
            <v>Timesheet Transactions</v>
          </cell>
        </row>
        <row r="15">
          <cell r="E15" t="str">
            <v>Common Set-up</v>
          </cell>
        </row>
        <row r="16">
          <cell r="E16" t="str">
            <v>Attributes</v>
          </cell>
        </row>
        <row r="17">
          <cell r="E17" t="str">
            <v>Relations</v>
          </cell>
        </row>
        <row r="18">
          <cell r="E18" t="str">
            <v>Master Files</v>
          </cell>
        </row>
      </sheetData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Control Sheet "/>
      <sheetName val="Company inf. + Address"/>
      <sheetName val="Company Setup + Links"/>
      <sheetName val="Company Accounts + Currency"/>
      <sheetName val="Attributes"/>
      <sheetName val="Att.values"/>
      <sheetName val="Att.values COSTC"/>
      <sheetName val="Relations"/>
      <sheetName val="Rel.values"/>
      <sheetName val="Trees"/>
      <sheetName val="Account groups"/>
      <sheetName val="COA"/>
      <sheetName val="Account rules"/>
      <sheetName val="Value matrix"/>
      <sheetName val="Periods"/>
      <sheetName val="Currency"/>
      <sheetName val="Curr.types"/>
      <sheetName val="Exchange rates"/>
      <sheetName val="Transaction series"/>
      <sheetName val="Transaction types"/>
      <sheetName val="Posting Cycles"/>
      <sheetName val="Banks"/>
      <sheetName val="Payment bank"/>
      <sheetName val="Tax codes"/>
      <sheetName val="Tax system"/>
      <sheetName val="Tax value matrix"/>
      <sheetName val="Tax report"/>
      <sheetName val="_GL07_55"/>
      <sheetName val="GL07"/>
      <sheetName val="Flexi fields"/>
      <sheetName val="Auto numbering"/>
      <sheetName val="Document type"/>
      <sheetName val="Users"/>
      <sheetName val="Roles"/>
      <sheetName val="Distribution Rules"/>
      <sheetName val="Workflow User Information"/>
    </sheetNames>
    <sheetDataSet>
      <sheetData sheetId="0"/>
      <sheetData sheetId="1"/>
      <sheetData sheetId="2">
        <row r="8">
          <cell r="M8" t="str">
            <v>Manual Entry</v>
          </cell>
        </row>
        <row r="9">
          <cell r="M9" t="str">
            <v>Import Routine</v>
          </cell>
        </row>
        <row r="10">
          <cell r="M10" t="str">
            <v>Cut and Paste</v>
          </cell>
        </row>
        <row r="11">
          <cell r="M11" t="str">
            <v>Deployment Manager/AG09</v>
          </cell>
        </row>
        <row r="12">
          <cell r="M12" t="str">
            <v>Custom</v>
          </cell>
        </row>
        <row r="13">
          <cell r="M13" t="str">
            <v>Web Service</v>
          </cell>
        </row>
        <row r="14">
          <cell r="M14" t="str">
            <v>Not Used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Control Sheet "/>
      <sheetName val="Company inf. + Address"/>
      <sheetName val="Company Setup + Links"/>
      <sheetName val="Company Accounts + Currency"/>
      <sheetName val="Attributes"/>
      <sheetName val="Att.values"/>
      <sheetName val="Att.values COSTC"/>
      <sheetName val="Relations"/>
      <sheetName val="Rel.values"/>
      <sheetName val="Trees"/>
      <sheetName val="Account groups"/>
      <sheetName val="COA"/>
      <sheetName val="Account rules"/>
      <sheetName val="Value matrix"/>
      <sheetName val="Periods"/>
      <sheetName val="Currency"/>
      <sheetName val="Curr.types"/>
      <sheetName val="Exchange rates"/>
      <sheetName val="Transaction series"/>
      <sheetName val="Transaction types"/>
      <sheetName val="Posting Cycles"/>
      <sheetName val="Banks"/>
      <sheetName val="Payment bank"/>
      <sheetName val="Tax codes"/>
      <sheetName val="Tax system"/>
      <sheetName val="Tax value matrix"/>
      <sheetName val="Tax report"/>
      <sheetName val="_GL07_55"/>
      <sheetName val="GL07"/>
      <sheetName val="Flexi fields"/>
      <sheetName val="Auto numbering"/>
      <sheetName val="Document type"/>
      <sheetName val="Users"/>
      <sheetName val="Roles"/>
      <sheetName val="Distribution Rules"/>
      <sheetName val="Workflow User Information"/>
    </sheetNames>
    <sheetDataSet>
      <sheetData sheetId="0" refreshError="1"/>
      <sheetData sheetId="1" refreshError="1"/>
      <sheetData sheetId="2">
        <row r="8">
          <cell r="M8" t="str">
            <v>Manual Entry</v>
          </cell>
        </row>
        <row r="9">
          <cell r="M9" t="str">
            <v>Import Routine</v>
          </cell>
        </row>
        <row r="10">
          <cell r="M10" t="str">
            <v>Cut and Paste</v>
          </cell>
        </row>
        <row r="11">
          <cell r="M11" t="str">
            <v>Deployment Manager/AG09</v>
          </cell>
        </row>
        <row r="12">
          <cell r="M12" t="str">
            <v>Custom</v>
          </cell>
        </row>
        <row r="13">
          <cell r="M13" t="str">
            <v>Web Service</v>
          </cell>
        </row>
        <row r="14">
          <cell r="M14" t="str">
            <v>Not Used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Copyright"/>
      <sheetName val="Version Control"/>
      <sheetName val="Data validation"/>
      <sheetName val="Control Sheet "/>
      <sheetName val="Attributes"/>
      <sheetName val="Att.values"/>
      <sheetName val="Att.values ABSREASON"/>
      <sheetName val="Resource groups"/>
      <sheetName val="Resource types"/>
      <sheetName val="Position Code"/>
      <sheetName val="Position Register"/>
      <sheetName val="Absence Codes"/>
      <sheetName val="Absence Groups"/>
      <sheetName val="Absence Balance"/>
      <sheetName val="Limits on absence codes "/>
      <sheetName val="Relations"/>
      <sheetName val="Rel.values"/>
      <sheetName val="Relation Groups"/>
      <sheetName val="Relations on Resources"/>
      <sheetName val="Trees"/>
      <sheetName val="Vendor Group(s)"/>
      <sheetName val="Cust Group"/>
      <sheetName val="Agent commission"/>
      <sheetName val="System setup days"/>
      <sheetName val="Day type variants"/>
      <sheetName val="Day type master file"/>
      <sheetName val="Work schedule"/>
      <sheetName val="Day type override"/>
      <sheetName val="Holidays"/>
      <sheetName val="Competence types"/>
      <sheetName val="Course types"/>
      <sheetName val="Course codes"/>
      <sheetName val="Course Instructors"/>
      <sheetName val="Chart Setup"/>
      <sheetName val="Dynamic Zoom"/>
      <sheetName val="Flexi fields"/>
      <sheetName val="Auto numbering"/>
      <sheetName val="Document type"/>
      <sheetName val="Users"/>
      <sheetName val="Roles"/>
      <sheetName val="Workflows"/>
      <sheetName val="Distribution Rules"/>
      <sheetName val="Communities"/>
      <sheetName val="Expenses"/>
      <sheetName val="Timelines"/>
      <sheetName val="Resources"/>
      <sheetName val="HR Training course absence"/>
      <sheetName val="HR Resources 6 months service"/>
      <sheetName val="HR Leavers Notification"/>
      <sheetName val="HR Positions enquiry"/>
      <sheetName val="HR New Starters"/>
      <sheetName val="HR Expenses for Posting"/>
      <sheetName val="HR Absence info Timeline"/>
      <sheetName val="HR Approved Absences"/>
      <sheetName val="HR Competences"/>
      <sheetName val="HR Training Course Approval"/>
      <sheetName val="HR Managers and their resources"/>
      <sheetName val="Absence deduction Variant"/>
      <sheetName val="Generate WS automat. Variant"/>
      <sheetName val="Intellagent"/>
      <sheetName val="Common Parameters"/>
      <sheetName val="System Parameters"/>
      <sheetName val="Questions for Evaluation forms"/>
      <sheetName val="Evaluation forms"/>
    </sheetNames>
    <sheetDataSet>
      <sheetData sheetId="0"/>
      <sheetData sheetId="1"/>
      <sheetData sheetId="2"/>
      <sheetData sheetId="3">
        <row r="3">
          <cell r="B3" t="str">
            <v>Import routine</v>
          </cell>
          <cell r="I3" t="str">
            <v>Yes</v>
          </cell>
        </row>
        <row r="4">
          <cell r="I4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Control Sheet "/>
      <sheetName val="Attributes"/>
      <sheetName val="Att.values"/>
      <sheetName val="S2C Relations"/>
      <sheetName val="Rel.values"/>
      <sheetName val="Transaction series"/>
      <sheetName val="Transaction types"/>
      <sheetName val="Customer Groups"/>
      <sheetName val="Credit Terms"/>
      <sheetName val="Tax codes"/>
      <sheetName val="Tax system"/>
      <sheetName val="Tax value matrix"/>
      <sheetName val="Tax report"/>
      <sheetName val="Aged Credit intervals"/>
      <sheetName val="Interest and Reminder rules"/>
      <sheetName val="Reminder Texts"/>
      <sheetName val="Statement Texts"/>
      <sheetName val="_CS1555"/>
      <sheetName val="Customer"/>
      <sheetName val="Units"/>
      <sheetName val="Warehouse"/>
      <sheetName val="Product Groups"/>
      <sheetName val="_LG20_55"/>
      <sheetName val="Products"/>
      <sheetName val="Number Series"/>
      <sheetName val="Number Types"/>
      <sheetName val="Order Types"/>
      <sheetName val="Flexi fields"/>
      <sheetName val="Auto numbering"/>
      <sheetName val="Document type"/>
      <sheetName val="Users"/>
      <sheetName val="Roles"/>
      <sheetName val="Distribution Rules"/>
      <sheetName val="Workflow User Information"/>
    </sheetNames>
    <sheetDataSet>
      <sheetData sheetId="0" refreshError="1"/>
      <sheetData sheetId="1" refreshError="1"/>
      <sheetData sheetId="2">
        <row r="7">
          <cell r="K7" t="str">
            <v>Deplayoment Manager/AG09</v>
          </cell>
        </row>
        <row r="8">
          <cell r="K8" t="str">
            <v>Import routine</v>
          </cell>
        </row>
        <row r="9">
          <cell r="K9" t="str">
            <v>Cut and Paste</v>
          </cell>
        </row>
        <row r="10">
          <cell r="K10" t="str">
            <v>Deplayoment Manager/AG09</v>
          </cell>
        </row>
        <row r="11">
          <cell r="K11" t="str">
            <v>Custom</v>
          </cell>
        </row>
        <row r="12">
          <cell r="K12" t="str">
            <v>Web Service</v>
          </cell>
        </row>
        <row r="13">
          <cell r="K13" t="str">
            <v>Not used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πεξηγηματικο"/>
      <sheetName val=" ΟΜΑΔΕΣ ΠΕΡΙΟΥΣΙΑΚΩΝ  ΣΤΟΙΧΕΙΩΝ"/>
      <sheetName val="Tμήμα"/>
      <sheetName val="Yποδιαίρεση τμήματος"/>
      <sheetName val="Sheet7"/>
      <sheetName val="Α- ΑΥΛΑ ΠΕΡ ΣΤΟΧΕΙΑ"/>
      <sheetName val="1- ΛΟΓΙΣΜΙΚΑ ΣΥΣΤΗΜΑΤΑ"/>
      <sheetName val="2- ΆΛΛΑ ΑΥΛΑ ΣΤΟΙΧΕΙΑ"/>
      <sheetName val="Sheet5"/>
      <sheetName val="1-ΓΗ"/>
      <sheetName val="1-ΓΗ-1"/>
      <sheetName val="1- ΓΗ -2"/>
      <sheetName val="1- ΓΗ 3 "/>
      <sheetName val="1- ΓΗ -4"/>
      <sheetName val="1 -ΓΗ -5"/>
      <sheetName val="Sheet1"/>
      <sheetName val="2-ΚΤΙΡΙΑ"/>
      <sheetName val="2 ΚΤΙΡΙΑ-1"/>
      <sheetName val="2 ΚΤΙΡΙΑ -2"/>
      <sheetName val="2 ΚΤΙΡΙΑ -3"/>
      <sheetName val="2 ΚΤΙΡΙΑ -4"/>
      <sheetName val="Sheet2"/>
      <sheetName val="3- ΕΡΓΑ ΥΠΟΔΟΜΗΣ"/>
      <sheetName val="3-ΔΡΟΜΟΙ"/>
      <sheetName val="3- Υδατικά Έργα"/>
      <sheetName val="3- Εργα Υποδομής"/>
      <sheetName val="3- Άλλα Έργα Υποδομής"/>
      <sheetName val="Sheet3"/>
      <sheetName val="4- ΔΙΑΦΟΡΑ ΕΡΓΑ ΥΠΟ ΚΑΤΑΣΚΕΥΗ"/>
      <sheetName val="4- ΚΥΒΕΡΝΗΤΙΚΑ ΚΤΙΡΙΑ Κ ΟΙΚΙΕΣ"/>
      <sheetName val="4- ΕΡΓΑ ΥΠΟΔΟΜΗΣ"/>
      <sheetName val="5- ΜΗΧΑΝΟΚΙΝΗΤΑ ΟΧΗΜ ΚΑΙ ΠΤΗΤΙΚ"/>
      <sheetName val="5- ΟΧΗΜΑΤΑ"/>
      <sheetName val="5-ΠΤΗΤΙΚΑ Κ  ΘΑΛΑΣΣΙΑ ΜΕΣΑ"/>
      <sheetName val="5-  ΆΛΛΑ ΜΗΧΑΝΟΚΙΝΗΤΑ"/>
      <sheetName val="Sheet4"/>
      <sheetName val="6- ΑΜΥΝΤΙΚΟΣ ΕΞΟΠΛΙΣΜΟΣ ΚΑΙ ΑΣΦ"/>
      <sheetName val="6 ΑΜΥΝΤΙΚΟΣ ΕΞΟΠΛΙΣΜΟΣ"/>
      <sheetName val="6.1.1 οχήματα"/>
      <sheetName val="6.1.2. Άρματα"/>
      <sheetName val="6.1.3 πυραυλικά συστήματα"/>
      <sheetName val="6.1.4 Άλλος Αμυντικός Εξοπλ"/>
      <sheetName val="6-2 ΕΞΟΠΛΙΣΜΟΣ ΑΣΦΑΛΕΙΑΣ"/>
      <sheetName val="6.2.1 Οχήματα και Πτητικά μέσα"/>
      <sheetName val="6.2.2 Άλλος εξοπλισμός ασφαλεία"/>
      <sheetName val="Sheet12"/>
      <sheetName val="7- ΜΗΧΑΝΗΜΑΤΑ ΚΑΙ ΕΞΟΠΛΙΣΜΟΣ"/>
      <sheetName val="7.1 ΙΑΤΡΙΚΟΣ ΕΞΟΠΛΙΣΜΟΣ"/>
      <sheetName val="7-2 ΑΛΛΑ ΜΗΧΑΝΗΜ ΚΑΙ ΕΞΟΠΛ"/>
      <sheetName val="Sheet13"/>
      <sheetName val="8- ΑΛΛΟΣ ΕΞΟΠΛΙΣΜΟΣ"/>
      <sheetName val="8- ΗΛΕΚΤΡ ΜΗΧ ΕΞΟΠΛΙΣ"/>
      <sheetName val="8-ΕΠΙΠΛΑ ΚΑΙ ΣΚΕΥΗ"/>
      <sheetName val="8- ΕΡΓΑ ΤΕΧΝΗΣ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G2" t="str">
            <v>Άμυνας</v>
          </cell>
        </row>
        <row r="3">
          <cell r="A3" t="str">
            <v>Δάση Πολλαπλής χρήσης</v>
          </cell>
          <cell r="C3" t="str">
            <v>Περιοχές βοσκής</v>
          </cell>
          <cell r="G3" t="str">
            <v>Γενική Διεύθυνση ΕΠΣΑ</v>
          </cell>
        </row>
        <row r="4">
          <cell r="A4" t="str">
            <v>Δασικές περιοχές</v>
          </cell>
          <cell r="C4" t="str">
            <v>Προστατευόμενες περιοχές</v>
          </cell>
          <cell r="G4" t="str">
            <v>Γεωργίας</v>
          </cell>
        </row>
        <row r="5">
          <cell r="A5" t="str">
            <v xml:space="preserve">Δενδροκομεία </v>
          </cell>
          <cell r="C5" t="str">
            <v>Φυτείες</v>
          </cell>
          <cell r="G5" t="str">
            <v>Δικαιοσύνης</v>
          </cell>
        </row>
        <row r="6">
          <cell r="A6" t="str">
            <v>Δημοτικά Δάση</v>
          </cell>
          <cell r="G6" t="str">
            <v>Ενέργειας</v>
          </cell>
        </row>
        <row r="7">
          <cell r="A7" t="str">
            <v>Εθνικά Δασικά Πάρκα</v>
          </cell>
          <cell r="G7" t="str">
            <v xml:space="preserve">Εξωτερικών </v>
          </cell>
        </row>
        <row r="8">
          <cell r="A8" t="str">
            <v>Κοινοτκά Δάση</v>
          </cell>
          <cell r="G8" t="str">
            <v>Εργασίας</v>
          </cell>
        </row>
        <row r="9">
          <cell r="A9" t="str">
            <v>Χώροι πρασίνου</v>
          </cell>
          <cell r="G9" t="str">
            <v>Εσωτερικών</v>
          </cell>
        </row>
        <row r="10">
          <cell r="G10" t="str">
            <v>Μεταφορών</v>
          </cell>
        </row>
        <row r="11">
          <cell r="G11" t="str">
            <v>Οικονομικών</v>
          </cell>
        </row>
        <row r="12">
          <cell r="G12" t="str">
            <v>Παιδείας</v>
          </cell>
        </row>
        <row r="13">
          <cell r="G13" t="str">
            <v>Υγείας</v>
          </cell>
        </row>
      </sheetData>
      <sheetData sheetId="16"/>
      <sheetData sheetId="17"/>
      <sheetData sheetId="18"/>
      <sheetData sheetId="19"/>
      <sheetData sheetId="20"/>
      <sheetData sheetId="21">
        <row r="2">
          <cell r="B2" t="str">
            <v>Αναπαλαιωμένα κτίρια</v>
          </cell>
          <cell r="E2" t="str">
            <v>Αεροδρόμια</v>
          </cell>
          <cell r="G2" t="str">
            <v>άλλες κατοικίες συμπεριλαμβανομένων και κατοικιών στο εξωτερικό</v>
          </cell>
        </row>
        <row r="3">
          <cell r="B3" t="str">
            <v>αρχαίοι οικισμοί</v>
          </cell>
          <cell r="E3" t="str">
            <v>άλλα κτίρια συμπεριλαμβανομένων και των κτιρίων/ακινήτων στο εξωτερικό</v>
          </cell>
          <cell r="G3" t="str">
            <v>Εξοχικές κατοικίες</v>
          </cell>
        </row>
        <row r="4">
          <cell r="B4" t="str">
            <v>ιστορικά κτίρια και αρχαία μνημεία</v>
          </cell>
          <cell r="E4" t="str">
            <v>Αποθήκες</v>
          </cell>
          <cell r="G4" t="str">
            <v xml:space="preserve">κατασκηνωτικοί χώροι </v>
          </cell>
        </row>
        <row r="5">
          <cell r="E5" t="str">
            <v>Αστυνομικοί και πυροσβεστικοί σταθμοί</v>
          </cell>
          <cell r="G5" t="str">
            <v>κατοικίες</v>
          </cell>
        </row>
        <row r="6">
          <cell r="E6" t="str">
            <v>Δικαστήρια</v>
          </cell>
          <cell r="G6" t="str">
            <v>ξενώνες</v>
          </cell>
        </row>
        <row r="7">
          <cell r="E7" t="str">
            <v>Εργαστήρια</v>
          </cell>
        </row>
        <row r="8">
          <cell r="E8" t="str">
            <v>Κυβερνητικά Υπουργεία/γραφεία</v>
          </cell>
        </row>
        <row r="9">
          <cell r="E9" t="str">
            <v>Νοσοκομεία και Ιατρεία</v>
          </cell>
        </row>
        <row r="10">
          <cell r="E10" t="str">
            <v>Προεδρικό μέγαρο</v>
          </cell>
        </row>
        <row r="11">
          <cell r="E11" t="str">
            <v>Στέγαστρα</v>
          </cell>
        </row>
        <row r="12">
          <cell r="E12" t="str">
            <v>Στρατόπεδα και Φυλάκια</v>
          </cell>
        </row>
        <row r="13">
          <cell r="E13" t="str">
            <v>Σχολεία</v>
          </cell>
        </row>
        <row r="14">
          <cell r="E14" t="str">
            <v>Ταχυδρομεία</v>
          </cell>
        </row>
        <row r="15">
          <cell r="E15" t="str">
            <v>Φυλακές</v>
          </cell>
        </row>
      </sheetData>
      <sheetData sheetId="22"/>
      <sheetData sheetId="23"/>
      <sheetData sheetId="24"/>
      <sheetData sheetId="25"/>
      <sheetData sheetId="26"/>
      <sheetData sheetId="27">
        <row r="2">
          <cell r="B2" t="str">
            <v>Αυτοκινητόδρομοι</v>
          </cell>
          <cell r="D2" t="str">
            <v>Δεξαμενές</v>
          </cell>
          <cell r="F2" t="str">
            <v>Αλιευτικά καταφύγια</v>
          </cell>
          <cell r="I2" t="str">
            <v>Βιομηχανικές και κτηνοτροφικέςπεριοχές και ζώνες</v>
          </cell>
        </row>
        <row r="3">
          <cell r="B3" t="str">
            <v>Γέφυρες και Αερογέφυρες</v>
          </cell>
          <cell r="D3" t="str">
            <v>Διατρήσεις</v>
          </cell>
          <cell r="F3" t="str">
            <v>Αντιπλημμυρικά ομβρύων</v>
          </cell>
          <cell r="I3" t="str">
            <v>Δασικοί χώροι αναψυχής</v>
          </cell>
        </row>
        <row r="4">
          <cell r="B4" t="str">
            <v>Κύριοι Δρόμοι</v>
          </cell>
          <cell r="D4" t="str">
            <v>Υδατικά Έργα</v>
          </cell>
          <cell r="F4" t="str">
            <v>Κυματοθραύστες</v>
          </cell>
          <cell r="I4" t="str">
            <v>Μονοπάτια της φύσης</v>
          </cell>
        </row>
        <row r="5">
          <cell r="B5" t="str">
            <v>Πεζόδρομοι</v>
          </cell>
          <cell r="D5" t="str">
            <v>Υδατοφράκτες</v>
          </cell>
          <cell r="F5" t="str">
            <v>Μαρίνες και Λιμάνια</v>
          </cell>
          <cell r="I5" t="str">
            <v>Πλατείες και πάρκα</v>
          </cell>
        </row>
        <row r="6">
          <cell r="B6" t="str">
            <v>Ποδηλατόδρομοι</v>
          </cell>
          <cell r="D6" t="str">
            <v>Υδραγωγεία</v>
          </cell>
        </row>
        <row r="7">
          <cell r="B7" t="str">
            <v>Τοπικοί δρόμοι εντός και εκτός κατοικημένων περιοχών</v>
          </cell>
        </row>
        <row r="8">
          <cell r="B8" t="str">
            <v>Υπόγειες διαβάσεις</v>
          </cell>
        </row>
        <row r="9">
          <cell r="B9" t="str">
            <v>Χωματόδρομοι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 t="str">
            <v>Ασθενοφόρα</v>
          </cell>
          <cell r="D2" t="str">
            <v>Αεροσκάφοι</v>
          </cell>
          <cell r="G2" t="str">
            <v>Γαιοπροωθητές</v>
          </cell>
        </row>
        <row r="3">
          <cell r="B3" t="str">
            <v>Δίκυκλα</v>
          </cell>
          <cell r="D3" t="str">
            <v>Ελικόπτερα και διάφορα θαλάσσια μέσα</v>
          </cell>
          <cell r="G3" t="str">
            <v>Γεωργικοί ελκυστηρες</v>
          </cell>
        </row>
        <row r="4">
          <cell r="B4" t="str">
            <v>Διπλοκάμπινα</v>
          </cell>
          <cell r="G4" t="str">
            <v>Γεωτρύπανα</v>
          </cell>
        </row>
        <row r="5">
          <cell r="B5" t="str">
            <v>Εμπορικά και Επιβατικά οχήματα</v>
          </cell>
          <cell r="G5" t="str">
            <v>Εκσκαφείς</v>
          </cell>
        </row>
        <row r="6">
          <cell r="B6" t="str">
            <v>Λεωφορεία</v>
          </cell>
          <cell r="G6" t="str">
            <v>Εξέδρες Αεροδρομίου</v>
          </cell>
        </row>
        <row r="7">
          <cell r="B7" t="str">
            <v>Οχήματα αξιωματούχων</v>
          </cell>
          <cell r="G7" t="str">
            <v>Καρότσες</v>
          </cell>
        </row>
        <row r="8">
          <cell r="B8" t="str">
            <v>Πυροσβεστικά οχήματα και φορτηγά</v>
          </cell>
          <cell r="G8" t="str">
            <v>Μηχανοκίνητα οδοποιίας</v>
          </cell>
        </row>
        <row r="9">
          <cell r="B9" t="str">
            <v>Φορτηγά</v>
          </cell>
          <cell r="G9" t="str">
            <v>περονοφόρα</v>
          </cell>
        </row>
        <row r="10">
          <cell r="G10" t="str">
            <v>Ρυμουλκά Αεροδρομίου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3">
          <cell r="B3" t="str">
            <v>Δίκυκλα</v>
          </cell>
          <cell r="D3" t="str">
            <v>Ελικόπτερα</v>
          </cell>
          <cell r="G3" t="str">
            <v>Επίγειακαι Θαλάσσια Αντιεραπορικά πυραυλικά κ.ά.</v>
          </cell>
          <cell r="J3" t="str">
            <v>Εξαρτήσεις κ.α</v>
          </cell>
          <cell r="M3" t="str">
            <v>αστυνομικά οχήματα</v>
          </cell>
        </row>
        <row r="4">
          <cell r="B4" t="str">
            <v>Διπλοκάμπινα</v>
          </cell>
          <cell r="D4" t="str">
            <v>Λέμβοι στρατού κ.α</v>
          </cell>
          <cell r="G4" t="str">
            <v>Στρατηγικλο Βομβαρδιστικό</v>
          </cell>
          <cell r="J4" t="str">
            <v>Κράνοι</v>
          </cell>
          <cell r="M4" t="str">
            <v>δύκυκλα</v>
          </cell>
        </row>
        <row r="5">
          <cell r="B5" t="str">
            <v>Οχήματα Αξιωματούχων Στρατού</v>
          </cell>
          <cell r="D5" t="str">
            <v>Τεθωρακισμένα οχήματα</v>
          </cell>
          <cell r="J5" t="str">
            <v>Όπλα και οπλικά συστήματα</v>
          </cell>
          <cell r="M5" t="str">
            <v>ελικόπτερα</v>
          </cell>
        </row>
        <row r="6">
          <cell r="B6" t="str">
            <v>Φορτηγά</v>
          </cell>
          <cell r="M6" t="str">
            <v>Οχήματα αξιοματούχων αστυνομίας</v>
          </cell>
        </row>
      </sheetData>
      <sheetData sheetId="46"/>
      <sheetData sheetId="47"/>
      <sheetData sheetId="48"/>
      <sheetData sheetId="49">
        <row r="3">
          <cell r="B3" t="str">
            <v>Αιμοκάθαρσης</v>
          </cell>
          <cell r="E3" t="str">
            <v>Αλιευτικός και γεωργικός εξοπλισμός</v>
          </cell>
        </row>
        <row r="4">
          <cell r="B4" t="str">
            <v>Ακουομέτρησης</v>
          </cell>
          <cell r="E4" t="str">
            <v>Δορυφορικές αντένες</v>
          </cell>
        </row>
        <row r="5">
          <cell r="B5" t="str">
            <v>Αποτεφρωτήρες</v>
          </cell>
          <cell r="E5" t="str">
            <v>Εξοπλισμός και μηχανήματα Αεροδρομίου</v>
          </cell>
        </row>
        <row r="6">
          <cell r="B6" t="str">
            <v>Εξοπλισμός νεκροτομείου</v>
          </cell>
          <cell r="E6" t="str">
            <v>Εξοπλισμός και μηχανήματα γεωλογικής επισκόπισης</v>
          </cell>
        </row>
        <row r="7">
          <cell r="B7" t="str">
            <v>Καρδιογράοι και απινιδωτές</v>
          </cell>
          <cell r="E7" t="str">
            <v>Εξοπλισμός και μηχανήματα κτηματολογίου και χωρομετρίας</v>
          </cell>
        </row>
        <row r="8">
          <cell r="B8" t="str">
            <v>Μηχανές λειζερ</v>
          </cell>
          <cell r="E8" t="str">
            <v>Εξοπλισμός και μηχανήματα Λιμανιού</v>
          </cell>
        </row>
        <row r="9">
          <cell r="B9" t="str">
            <v>Μηχανήματα Αγγειογραφίας και ακτινογραφίας</v>
          </cell>
          <cell r="E9" t="str">
            <v>Εξοπλισμός και μηχανήματα μετεωρολογίας</v>
          </cell>
        </row>
        <row r="10">
          <cell r="B10" t="str">
            <v>Μηχανήματα και εξοπλισμός χειρουγείου</v>
          </cell>
          <cell r="E10" t="str">
            <v>Εργαστηριακός Εξοπλισμός</v>
          </cell>
        </row>
        <row r="11">
          <cell r="B11" t="str">
            <v>Μηχανήματα και εοπλισμός πυρηνικής ιατρικής</v>
          </cell>
          <cell r="E11" t="str">
            <v>Ιμάντες Μεταφοράς</v>
          </cell>
        </row>
        <row r="12">
          <cell r="B12" t="str">
            <v>Μηχανήματα οφθαλμολογίας</v>
          </cell>
          <cell r="E12" t="str">
            <v>Μαγειρείου</v>
          </cell>
        </row>
        <row r="13">
          <cell r="B13" t="str">
            <v>Μηχανήματα Φυσιοθεραπείας</v>
          </cell>
          <cell r="E13" t="str">
            <v>μηχανήματα τυπογραφείου</v>
          </cell>
        </row>
        <row r="14">
          <cell r="B14" t="str">
            <v>Μικροσκόπια</v>
          </cell>
          <cell r="E14" t="str">
            <v>Μηχανουργείου</v>
          </cell>
        </row>
        <row r="15">
          <cell r="B15" t="str">
            <v>Οδοντιατρείου</v>
          </cell>
          <cell r="E15" t="str">
            <v>Ξυλουργείου</v>
          </cell>
        </row>
        <row r="16">
          <cell r="B16" t="str">
            <v>Συσκευές Σποστείρωσης και απολύμανσης</v>
          </cell>
          <cell r="E16" t="str">
            <v>οχημάτων</v>
          </cell>
        </row>
        <row r="17">
          <cell r="B17" t="str">
            <v>Συστήματα Ιατρικών Αερίων</v>
          </cell>
          <cell r="E17" t="str">
            <v>Πλυντηρίου</v>
          </cell>
        </row>
        <row r="18">
          <cell r="B18" t="str">
            <v>Τομογράφοι</v>
          </cell>
          <cell r="E18" t="str">
            <v>πυροσβετικής</v>
          </cell>
        </row>
        <row r="19">
          <cell r="B19" t="str">
            <v>Υπερηχογράφοι</v>
          </cell>
          <cell r="E19" t="str">
            <v>Συνεργείου</v>
          </cell>
        </row>
        <row r="20">
          <cell r="B20" t="str">
            <v>Χημείου</v>
          </cell>
          <cell r="E20" t="str">
            <v>Συστήματα ατμού και συστήματα επεξεργασίας λυμάτων\Διάφορα εργαλεία</v>
          </cell>
        </row>
        <row r="21">
          <cell r="E21" t="str">
            <v>τηλεοράσεις και οθόνες  Λιμανιού</v>
          </cell>
        </row>
        <row r="22">
          <cell r="E22" t="str">
            <v>τηλεοράσεις και οθόνες Αεροδρομίου</v>
          </cell>
        </row>
        <row r="23">
          <cell r="E23" t="str">
            <v>τηλεοράσεις και οθόνες νοσοκομείου</v>
          </cell>
        </row>
        <row r="24">
          <cell r="E24" t="str">
            <v>Ψυκτικοί θάλαμοι</v>
          </cell>
        </row>
      </sheetData>
      <sheetData sheetId="50"/>
      <sheetData sheetId="51"/>
      <sheetData sheetId="52"/>
      <sheetData sheetId="53"/>
      <sheetData sheetId="54">
        <row r="2">
          <cell r="B2" t="str">
            <v>Διακομιστές</v>
          </cell>
          <cell r="E2" t="str">
            <v>Βιβλιοθήκες και ράφια</v>
          </cell>
          <cell r="H2" t="str">
            <v>Αγάλματα και άλλα</v>
          </cell>
        </row>
        <row r="3">
          <cell r="B3" t="str">
            <v>Διάφορα άλλα μηχανήματα και συστήματα</v>
          </cell>
          <cell r="E3" t="str">
            <v>Γραφεία και Πάγκοι Υποδοχής</v>
          </cell>
          <cell r="H3" t="str">
            <v>Γλυπτά</v>
          </cell>
        </row>
        <row r="4">
          <cell r="B4" t="str">
            <v>Εκτυπωτές</v>
          </cell>
          <cell r="E4" t="str">
            <v>Εξοπλισμός κουζίνας και μαγειρείων</v>
          </cell>
          <cell r="H4" t="str">
            <v>Πίνακες</v>
          </cell>
        </row>
        <row r="5">
          <cell r="B5" t="str">
            <v>ηλεκτρονικά συστήματα ασφαλείας</v>
          </cell>
          <cell r="E5" t="str">
            <v>Έπιπλα και κρεβάτια νοσοκομείου και στρατού</v>
          </cell>
        </row>
        <row r="6">
          <cell r="B6" t="str">
            <v>Ηλεκτρονικοί Υπολογιστές</v>
          </cell>
          <cell r="E6" t="str">
            <v>Ερμάρια και διάφορα άλλα</v>
          </cell>
        </row>
        <row r="7">
          <cell r="B7" t="str">
            <v>Σαρωτές</v>
          </cell>
          <cell r="E7" t="str">
            <v>καναπέδες υποδοχής</v>
          </cell>
        </row>
        <row r="8">
          <cell r="B8" t="str">
            <v>Συστήματα Αρχειοθέτησης</v>
          </cell>
          <cell r="E8" t="str">
            <v>Καρέκλες γραφείου και υποδοχής</v>
          </cell>
        </row>
        <row r="9">
          <cell r="B9" t="str">
            <v>Συστήματα πυρανίχνευσης</v>
          </cell>
          <cell r="E9" t="str">
            <v>Συρτάρια</v>
          </cell>
        </row>
        <row r="10">
          <cell r="B10" t="str">
            <v>Συστήματα ραδιοεπισύμανσης και φωτοεπισύμανσης</v>
          </cell>
          <cell r="E10" t="str">
            <v>Τραπεζάκια υποδοχής και τραπεζάκια γραφείου</v>
          </cell>
        </row>
        <row r="11">
          <cell r="B11" t="str">
            <v>Τεμαχιστές</v>
          </cell>
        </row>
        <row r="12">
          <cell r="B12" t="str">
            <v>Τηλεπικοινωνιακός εξοπλισμός και τηλεομοιότυπες μηχανές</v>
          </cell>
        </row>
        <row r="13">
          <cell r="B13" t="str">
            <v>Φορητοί Υπολογιστές</v>
          </cell>
        </row>
        <row r="14">
          <cell r="B14" t="str">
            <v>Φωτοτυπικές μηχανές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&amp;Cash Equivalent Masterfile"/>
      <sheetName val="Υποδιαίρεση Τμήματος"/>
      <sheetName val="Statistics"/>
      <sheetName val="Drop down lists"/>
    </sheetNames>
    <sheetDataSet>
      <sheetData sheetId="0" refreshError="1"/>
      <sheetData sheetId="1" refreshError="1">
        <row r="1">
          <cell r="C1" t="str">
            <v>Υποδιαίρεση Τμήματος</v>
          </cell>
        </row>
        <row r="3">
          <cell r="C3" t="str">
            <v>FIMAS CODE</v>
          </cell>
          <cell r="D3" t="str">
            <v>ERP Code</v>
          </cell>
          <cell r="E3" t="str">
            <v>DΕSCR_GRΕΕΚ</v>
          </cell>
          <cell r="F3" t="str">
            <v>DESCR_ENGLISH</v>
          </cell>
        </row>
        <row r="4">
          <cell r="C4" t="str">
            <v>010100</v>
          </cell>
          <cell r="D4" t="str">
            <v>1010100</v>
          </cell>
          <cell r="E4" t="str">
            <v>Προεδρία και Προεδρικό Μέγαρο - Κεντρικά Γραφεία</v>
          </cell>
          <cell r="F4" t="str">
            <v>Presidency and Presidential Palace - Headquarters</v>
          </cell>
        </row>
        <row r="5">
          <cell r="C5" t="str">
            <v>010111</v>
          </cell>
          <cell r="D5" t="str">
            <v>1010111</v>
          </cell>
          <cell r="E5" t="str">
            <v>Γραφείο Διερευνητικής Επιτροπής για τους Αγνοουμένους</v>
          </cell>
          <cell r="F5" t="str">
            <v>Missing Persons Investigating Committee</v>
          </cell>
        </row>
        <row r="6">
          <cell r="C6" t="str">
            <v>010115</v>
          </cell>
          <cell r="D6" t="str">
            <v>1010115</v>
          </cell>
          <cell r="E6" t="str">
            <v>Υπηρεσία Αποδήμων</v>
          </cell>
          <cell r="F6" t="str">
            <v>Service for Cypriot Immigrants</v>
          </cell>
        </row>
        <row r="7">
          <cell r="C7" t="str">
            <v>010300</v>
          </cell>
          <cell r="D7" t="str">
            <v>1010300</v>
          </cell>
          <cell r="E7" t="str">
            <v>Υπουργικό Συμβούλιο - Κεντρικά Γραφεία</v>
          </cell>
          <cell r="F7" t="str">
            <v>Council of Ministers - Headquarters</v>
          </cell>
        </row>
        <row r="8">
          <cell r="C8" t="str">
            <v>010400</v>
          </cell>
          <cell r="D8" t="str">
            <v>1010400</v>
          </cell>
          <cell r="E8" t="str">
            <v>Βουλή των Αντιπροσώπων - Κεντρικά Γραφεία</v>
          </cell>
          <cell r="F8" t="str">
            <v>House of Representatives - Headquarters</v>
          </cell>
        </row>
        <row r="9">
          <cell r="C9" t="str">
            <v>010500</v>
          </cell>
          <cell r="D9" t="str">
            <v>1010500</v>
          </cell>
          <cell r="E9" t="str">
            <v>Ανώτατο Δικαστήριο</v>
          </cell>
          <cell r="F9" t="str">
            <v>Supreme Court</v>
          </cell>
        </row>
        <row r="10">
          <cell r="C10" t="str">
            <v>010501</v>
          </cell>
          <cell r="D10" t="str">
            <v>1010501</v>
          </cell>
          <cell r="E10" t="str">
            <v>Επαρχιακό Δικαστήριο Λευκωσίας</v>
          </cell>
          <cell r="F10" t="str">
            <v>Nicosia District Court</v>
          </cell>
        </row>
        <row r="11">
          <cell r="C11" t="str">
            <v>010503</v>
          </cell>
          <cell r="D11" t="str">
            <v>1010503</v>
          </cell>
          <cell r="E11" t="str">
            <v>Επαρχιακό Δικαστήριο Αμμοχώστου</v>
          </cell>
          <cell r="F11" t="str">
            <v>Famagusta District Court</v>
          </cell>
        </row>
        <row r="12">
          <cell r="C12" t="str">
            <v>010504</v>
          </cell>
          <cell r="D12" t="str">
            <v>1010504</v>
          </cell>
          <cell r="E12" t="str">
            <v>Επαρχιακό Δικαστήριο Λάρνακας</v>
          </cell>
          <cell r="F12" t="str">
            <v>Larnaca District Court</v>
          </cell>
        </row>
        <row r="13">
          <cell r="C13" t="str">
            <v>010505</v>
          </cell>
          <cell r="D13" t="str">
            <v>1010505</v>
          </cell>
          <cell r="E13" t="str">
            <v>Επαρχιακό Δικαστήριο Λεμεσού</v>
          </cell>
          <cell r="F13" t="str">
            <v>Limassol District Court</v>
          </cell>
        </row>
        <row r="14">
          <cell r="C14" t="str">
            <v>010506</v>
          </cell>
          <cell r="D14" t="str">
            <v>1010506</v>
          </cell>
          <cell r="E14" t="str">
            <v>Επαρχιακό Δικαστήριο Πάφου</v>
          </cell>
          <cell r="F14" t="str">
            <v>Paphos District Court</v>
          </cell>
        </row>
        <row r="15">
          <cell r="C15" t="str">
            <v>010511</v>
          </cell>
          <cell r="D15" t="str">
            <v>1010511</v>
          </cell>
          <cell r="E15" t="str">
            <v>Δικαστήριο Εργατικών Διαφορών</v>
          </cell>
          <cell r="F15" t="str">
            <v>Labour Disputes Court</v>
          </cell>
        </row>
        <row r="16">
          <cell r="C16" t="str">
            <v>010512</v>
          </cell>
          <cell r="D16" t="str">
            <v>1010512</v>
          </cell>
          <cell r="E16" t="str">
            <v>Δικαστήρια Ελέγχου Ενοικιάσεων</v>
          </cell>
          <cell r="F16" t="str">
            <v>Rent Control Courts</v>
          </cell>
        </row>
        <row r="17">
          <cell r="C17" t="str">
            <v>010513</v>
          </cell>
          <cell r="D17" t="str">
            <v>1010513</v>
          </cell>
          <cell r="E17" t="str">
            <v>Στρατιωτικό Δικαστήριο</v>
          </cell>
          <cell r="F17" t="str">
            <v>Court Martial</v>
          </cell>
        </row>
        <row r="18">
          <cell r="C18" t="str">
            <v>010514</v>
          </cell>
          <cell r="D18" t="str">
            <v>1010514</v>
          </cell>
          <cell r="E18" t="str">
            <v>Οικογενειακά Δικαστήρια</v>
          </cell>
          <cell r="F18" t="str">
            <v>Family Courts</v>
          </cell>
        </row>
        <row r="19">
          <cell r="C19" t="str">
            <v>010515</v>
          </cell>
          <cell r="D19" t="str">
            <v>1010515</v>
          </cell>
          <cell r="E19" t="str">
            <v>Διοικητικό Δικαστήριο</v>
          </cell>
          <cell r="F19" t="str">
            <v>Administrative Court</v>
          </cell>
        </row>
        <row r="20">
          <cell r="C20" t="str">
            <v>010516</v>
          </cell>
          <cell r="D20" t="str">
            <v>1010516</v>
          </cell>
          <cell r="E20" t="str">
            <v>Γραφείο Δικαστικής Επιμόρφωσης</v>
          </cell>
          <cell r="F20" t="str">
            <v>Judical Training Office</v>
          </cell>
        </row>
        <row r="21">
          <cell r="C21" t="str">
            <v>010517</v>
          </cell>
          <cell r="D21" t="str">
            <v>1010517</v>
          </cell>
          <cell r="E21" t="str">
            <v>Εμπορικό Δικαστήριο</v>
          </cell>
          <cell r="F21" t="str">
            <v>Commercial Court</v>
          </cell>
        </row>
        <row r="22">
          <cell r="C22" t="str">
            <v>010518</v>
          </cell>
          <cell r="D22" t="str">
            <v>1010518</v>
          </cell>
          <cell r="E22" t="str">
            <v>Διοικητικό Δικαστήριο Διεθνούς Προστασίας</v>
          </cell>
          <cell r="F22" t="str">
            <v>Administrative Court of Jurisdiction on International Protection</v>
          </cell>
        </row>
        <row r="23">
          <cell r="C23" t="str">
            <v>020100</v>
          </cell>
          <cell r="D23" t="str">
            <v>1020100</v>
          </cell>
          <cell r="E23" t="str">
            <v>Νομική Υπηρεσία - Κεντρικά Γραφεία</v>
          </cell>
          <cell r="F23" t="str">
            <v>Law Office - Headquarters</v>
          </cell>
        </row>
        <row r="24">
          <cell r="C24" t="str">
            <v>020111</v>
          </cell>
          <cell r="D24" t="str">
            <v>1020111</v>
          </cell>
          <cell r="E24" t="str">
            <v>Γραφείο Επιτρόπου Νομοθεσίας και Επιτρόπου Προστασίας των Δικαιωμάτων του Παιδιού</v>
          </cell>
          <cell r="F24" t="str">
            <v>Office of the Law Commissioner and Commissioner for the Protection of Childrens' Rights</v>
          </cell>
        </row>
        <row r="25">
          <cell r="C25" t="str">
            <v>020112</v>
          </cell>
          <cell r="D25" t="str">
            <v>1020112</v>
          </cell>
          <cell r="E25" t="str">
            <v>Ανεξάρτητη Αρχή Ισχυρισμών και Παραπόνων κατά της Αστυνομίας</v>
          </cell>
          <cell r="F25" t="str">
            <v>Independent Authority for the Investigation of Allegations and Claims Against the Police</v>
          </cell>
        </row>
        <row r="26">
          <cell r="D26" t="str">
            <v>1020113</v>
          </cell>
          <cell r="E26" t="str">
            <v>Μονάδα Καταπολέμησης Αδικημάτων Συγκάλυψης</v>
          </cell>
          <cell r="F26" t="str">
            <v>Unit for Combating Money Laundering</v>
          </cell>
        </row>
        <row r="27">
          <cell r="C27" t="str">
            <v>020200</v>
          </cell>
          <cell r="D27" t="str">
            <v>1020200</v>
          </cell>
          <cell r="E27" t="str">
            <v>Ελεγκτική Υπηρεσία - Κεντρικά Γραφεία</v>
          </cell>
          <cell r="F27" t="str">
            <v>Audit Office - Headquarters</v>
          </cell>
        </row>
        <row r="28">
          <cell r="C28" t="str">
            <v>020300</v>
          </cell>
          <cell r="D28" t="str">
            <v>1020300</v>
          </cell>
          <cell r="E28" t="str">
            <v>Επιτροπή Δημόσιας Υπηρεσίας - Κεντρικά Γραφεία</v>
          </cell>
          <cell r="F28" t="str">
            <v>Public Service Commission - Headquarters</v>
          </cell>
        </row>
        <row r="29">
          <cell r="C29" t="str">
            <v>190200</v>
          </cell>
          <cell r="D29" t="str">
            <v>1020400</v>
          </cell>
          <cell r="E29" t="str">
            <v>Γενικό Λογιστήριο Της Δημοκρατίας - Κεντρικά Γραφεία</v>
          </cell>
          <cell r="F29" t="str">
            <v>Treasury of the Republic - Headquarters</v>
          </cell>
        </row>
        <row r="30">
          <cell r="C30" t="str">
            <v>030100</v>
          </cell>
          <cell r="D30" t="str">
            <v>1030100</v>
          </cell>
          <cell r="E30" t="str">
            <v>Επιτροπή Εκπαιδευτικής Υπηρεσίας - Κεντρικά Γραφεία</v>
          </cell>
          <cell r="F30" t="str">
            <v>Educational Service Commission - Headquarters</v>
          </cell>
        </row>
        <row r="31">
          <cell r="C31" t="str">
            <v>030200</v>
          </cell>
          <cell r="D31" t="str">
            <v>1030200</v>
          </cell>
          <cell r="E31" t="str">
            <v>Γραφείο Επιτρόπου Διοικήσεως - Κεντρικά Γραφεία</v>
          </cell>
          <cell r="F31" t="str">
            <v>Office of the Commissioner for Administration (Ombudsman) - Headquarters</v>
          </cell>
        </row>
        <row r="32">
          <cell r="C32" t="str">
            <v>030300</v>
          </cell>
          <cell r="D32" t="str">
            <v>1030300</v>
          </cell>
          <cell r="E32" t="str">
            <v>Επιτροπή Προστασίας Ανταγωνισμού - Κεντρικά Γραφεία</v>
          </cell>
          <cell r="F32" t="str">
            <v>Competition Protection Commission - Headquarters</v>
          </cell>
        </row>
        <row r="33">
          <cell r="C33" t="str">
            <v>030400</v>
          </cell>
          <cell r="D33" t="str">
            <v>1030400</v>
          </cell>
          <cell r="E33" t="str">
            <v>Γραφείο Επιτρόπου Προστασίας Δεδομένων Προσωπικού Χαρακτήρα - Κεντρικά Γραφεία</v>
          </cell>
          <cell r="F33" t="str">
            <v>Office for the Commissioner of Personal Character Data Protection - Headquarters</v>
          </cell>
        </row>
        <row r="34">
          <cell r="C34" t="str">
            <v>030500</v>
          </cell>
          <cell r="D34" t="str">
            <v>1030500</v>
          </cell>
          <cell r="E34" t="str">
            <v>Γραφείο Εφόρου Ελέγχου Κρατικών Ενισχύσεων - Κεντρικά Γραφεία</v>
          </cell>
          <cell r="F34" t="str">
            <v>Office of the Commissioner for State Aid Control - Headquarters</v>
          </cell>
        </row>
        <row r="35">
          <cell r="C35" t="str">
            <v>030600</v>
          </cell>
          <cell r="D35" t="str">
            <v>1030600</v>
          </cell>
          <cell r="E35" t="str">
            <v>Υπηρεσία Εσωτερικού Ελέγχου - Κεντρικά Γραφεία</v>
          </cell>
          <cell r="F35" t="str">
            <v>Internal Audit Service - Headquarters</v>
          </cell>
        </row>
        <row r="36">
          <cell r="C36" t="str">
            <v>030700</v>
          </cell>
          <cell r="D36" t="str">
            <v>1030700</v>
          </cell>
          <cell r="E36" t="str">
            <v>Αναθεωρητική Αρχή Προσφορών - Κεντρικά Γραφεία</v>
          </cell>
          <cell r="F36" t="str">
            <v>Tender Review Body - Headquarters</v>
          </cell>
        </row>
        <row r="37">
          <cell r="C37" t="str">
            <v>030800</v>
          </cell>
          <cell r="D37" t="str">
            <v>1030800</v>
          </cell>
          <cell r="E37" t="str">
            <v>Υπηρεσία Συνεργατικών Εταιρειών - Κεντρικά Γραφεία</v>
          </cell>
          <cell r="F37" t="str">
            <v>Co-Operative Societies Service - Headquarters</v>
          </cell>
        </row>
        <row r="38">
          <cell r="C38" t="str">
            <v>030900</v>
          </cell>
          <cell r="D38" t="str">
            <v>1030900</v>
          </cell>
          <cell r="E38" t="str">
            <v>Αναθεωρητική Αρχή Προσφυγών - Κεντρικά Γραφεία</v>
          </cell>
          <cell r="F38" t="str">
            <v>Refugees' Review Body - Headquarters</v>
          </cell>
        </row>
        <row r="39">
          <cell r="C39" t="str">
            <v>031000</v>
          </cell>
          <cell r="D39" t="str">
            <v>1031000</v>
          </cell>
          <cell r="E39" t="str">
            <v>Ειδικές Ανεξάρτητες Υπηρεσίες - Κεντρικά Γραφεία</v>
          </cell>
          <cell r="F39" t="str">
            <v>Special Independent Services - Headquarters</v>
          </cell>
        </row>
        <row r="40">
          <cell r="C40" t="str">
            <v>031100</v>
          </cell>
          <cell r="D40" t="str">
            <v>1031100</v>
          </cell>
          <cell r="E40" t="str">
            <v>Γραφείο Επιτρόπου Εποπτείας Υγείας - Κεντρικά Γραφεία</v>
          </cell>
          <cell r="F40" t="str">
            <v>Office of the Commissioner for Health Supervision - Headquarters</v>
          </cell>
        </row>
        <row r="41">
          <cell r="C41" t="str">
            <v>031200</v>
          </cell>
          <cell r="D41" t="str">
            <v>1031200</v>
          </cell>
          <cell r="E41" t="str">
            <v>Γραφείο Επιτρόπου Προστασίας Δικαιωμάτων του Παιδιού - Κεντρικά Γραφεία</v>
          </cell>
          <cell r="F41" t="str">
            <v>Office of the Commissioner for the Protection of Children's Rights - Headquarters</v>
          </cell>
        </row>
        <row r="42">
          <cell r="C42" t="str">
            <v>110100</v>
          </cell>
          <cell r="D42" t="str">
            <v>1110100</v>
          </cell>
          <cell r="E42" t="str">
            <v>Υπουργείο Άμυνας, Διοίκηση - Κεντρικά Γραφεία</v>
          </cell>
          <cell r="F42" t="str">
            <v>Ministry of Defence, Administration - Headquarters</v>
          </cell>
        </row>
        <row r="43">
          <cell r="C43" t="str">
            <v>110200</v>
          </cell>
          <cell r="D43" t="str">
            <v>1110200</v>
          </cell>
          <cell r="E43" t="str">
            <v>Κυπριακός Στρατός - Κεντρικά Γραφεία</v>
          </cell>
          <cell r="F43" t="str">
            <v>Cyprus Army - Headquarters</v>
          </cell>
        </row>
        <row r="44">
          <cell r="C44" t="str">
            <v>110300</v>
          </cell>
          <cell r="D44" t="str">
            <v>1110300</v>
          </cell>
          <cell r="E44" t="str">
            <v>Εθνική Φρουρά - Κεντρικά Γραφεία</v>
          </cell>
          <cell r="F44" t="str">
            <v>National Guard - Headquarters</v>
          </cell>
        </row>
        <row r="45">
          <cell r="C45" t="str">
            <v>110400</v>
          </cell>
          <cell r="D45" t="str">
            <v>1110400</v>
          </cell>
          <cell r="E45" t="str">
            <v>Αμυντική Θωράκιση - Κεντρικά Γραφεία</v>
          </cell>
          <cell r="F45" t="str">
            <v>Defence Expenditure - Headquarters</v>
          </cell>
        </row>
        <row r="46">
          <cell r="C46" t="str">
            <v>120100</v>
          </cell>
          <cell r="D46" t="str">
            <v>1120100</v>
          </cell>
          <cell r="E46" t="str">
            <v>Υπουργείο Γεωργίας, Αγροτικής Ανάπτυξης και Περιβάλλοντος, Διοίκηση - Κεντρικά Γραφεία</v>
          </cell>
          <cell r="F46" t="str">
            <v>Ministry of Agriculture, Rural Development and Environment, Administration - Headquarters</v>
          </cell>
        </row>
        <row r="47">
          <cell r="C47" t="str">
            <v>120200</v>
          </cell>
          <cell r="D47" t="str">
            <v>1120200</v>
          </cell>
          <cell r="E47" t="str">
            <v>Τμήμα Γεωργίας - Κεντρικά Γραφεία</v>
          </cell>
          <cell r="F47" t="str">
            <v>Department of Agriculture - Headquarters</v>
          </cell>
        </row>
        <row r="48">
          <cell r="C48" t="str">
            <v>120201</v>
          </cell>
          <cell r="D48" t="str">
            <v>1120201</v>
          </cell>
          <cell r="E48" t="str">
            <v>Επαρχιακό Γραφείο Γεωργίας Λευκωσίας</v>
          </cell>
          <cell r="F48" t="str">
            <v>Nicosia Agricultural District Office</v>
          </cell>
        </row>
        <row r="49">
          <cell r="C49" t="str">
            <v>120203</v>
          </cell>
          <cell r="D49" t="str">
            <v>1120203</v>
          </cell>
          <cell r="E49" t="str">
            <v>Επαρχιακό Γραφείο Γεωργίας Αμμοχώστου</v>
          </cell>
          <cell r="F49" t="str">
            <v>Famagusta Agricultural District Office</v>
          </cell>
        </row>
        <row r="50">
          <cell r="C50" t="str">
            <v>120204</v>
          </cell>
          <cell r="D50" t="str">
            <v>1120204</v>
          </cell>
          <cell r="E50" t="str">
            <v>Επαρχιακό Γραφείο Γεωργίας Λάρνακας</v>
          </cell>
          <cell r="F50" t="str">
            <v>Larnaca Agricultural District Office</v>
          </cell>
        </row>
        <row r="51">
          <cell r="C51" t="str">
            <v>120205</v>
          </cell>
          <cell r="D51" t="str">
            <v>1120205</v>
          </cell>
          <cell r="E51" t="str">
            <v>Επαρχιακό Γραφείο Γεωργίας Λεμεσού</v>
          </cell>
          <cell r="F51" t="str">
            <v>Limassol Agricultural District Office</v>
          </cell>
        </row>
        <row r="52">
          <cell r="C52" t="str">
            <v>120206</v>
          </cell>
          <cell r="D52" t="str">
            <v>1120206</v>
          </cell>
          <cell r="E52" t="str">
            <v>Επαρχιακό Γραφείο Γεωργίας Πάφου</v>
          </cell>
          <cell r="F52" t="str">
            <v>Paphos Agricultural District Office</v>
          </cell>
        </row>
        <row r="53">
          <cell r="C53" t="str">
            <v>120207</v>
          </cell>
          <cell r="D53" t="str">
            <v>1120207</v>
          </cell>
          <cell r="E53" t="str">
            <v>Γραφείο Γεωργίας Πιτσιλιάς</v>
          </cell>
          <cell r="F53" t="str">
            <v>Pitsilia Agricultural Office</v>
          </cell>
        </row>
        <row r="54">
          <cell r="C54" t="str">
            <v>120400</v>
          </cell>
          <cell r="D54" t="str">
            <v>1120400</v>
          </cell>
          <cell r="E54" t="str">
            <v>Κτηνιατρικές Υπηρεσίες - Κεντρικά Γραφεία</v>
          </cell>
          <cell r="F54" t="str">
            <v>Veterinary Services - Headquarters</v>
          </cell>
        </row>
        <row r="55">
          <cell r="C55" t="str">
            <v>120500</v>
          </cell>
          <cell r="D55" t="str">
            <v>1120500</v>
          </cell>
          <cell r="E55" t="str">
            <v>Τμήμα Δασών - Κεντρικά Γραφεία</v>
          </cell>
          <cell r="F55" t="str">
            <v>Forestry Department - Headquarters</v>
          </cell>
        </row>
        <row r="56">
          <cell r="C56" t="str">
            <v>120501</v>
          </cell>
          <cell r="D56" t="str">
            <v>1120501</v>
          </cell>
          <cell r="E56" t="str">
            <v>Δασική Περιφέρεια Λευκωσίας, Λάρνακας, Αμμοχώστου</v>
          </cell>
          <cell r="F56" t="str">
            <v>Nicosia, Larnaca, Famagusta Forest Area</v>
          </cell>
        </row>
        <row r="57">
          <cell r="C57" t="str">
            <v>120505</v>
          </cell>
          <cell r="D57" t="str">
            <v>1120505</v>
          </cell>
          <cell r="E57" t="str">
            <v>Δασική Περιφέρεια Τροόδους</v>
          </cell>
          <cell r="F57" t="str">
            <v>Troodos Forest Area</v>
          </cell>
        </row>
        <row r="58">
          <cell r="C58" t="str">
            <v>120506</v>
          </cell>
          <cell r="D58" t="str">
            <v>1120506</v>
          </cell>
          <cell r="E58" t="str">
            <v>Δασική Περιφέρεια Πάφου</v>
          </cell>
          <cell r="F58" t="str">
            <v>Paphos Forest Area</v>
          </cell>
        </row>
        <row r="59">
          <cell r="C59" t="str">
            <v>120511</v>
          </cell>
          <cell r="D59" t="str">
            <v>1120511</v>
          </cell>
          <cell r="E59" t="str">
            <v>Γραφείο Δασικού Μηχανικού</v>
          </cell>
          <cell r="F59" t="str">
            <v>Forest Engineer Office</v>
          </cell>
        </row>
        <row r="60">
          <cell r="C60" t="str">
            <v>120512</v>
          </cell>
          <cell r="D60" t="str">
            <v>1120512</v>
          </cell>
          <cell r="E60" t="str">
            <v>Δασικό Κολλέγιο</v>
          </cell>
          <cell r="F60" t="str">
            <v>Forestry College</v>
          </cell>
        </row>
        <row r="61">
          <cell r="C61" t="str">
            <v>120600</v>
          </cell>
          <cell r="D61" t="str">
            <v>1120600</v>
          </cell>
          <cell r="E61" t="str">
            <v>Τμήμα Αναπτύξεως Υδάτων - Κεντρικά Γραφεία</v>
          </cell>
          <cell r="F61" t="str">
            <v>Water Development Department - Headquarters</v>
          </cell>
        </row>
        <row r="62">
          <cell r="D62" t="str">
            <v>1120601</v>
          </cell>
          <cell r="E62" t="str">
            <v>Επαρχιακό Γραφείο Υδάτων Λευκωσίας</v>
          </cell>
          <cell r="F62" t="str">
            <v>Nicosia Water District Office</v>
          </cell>
        </row>
        <row r="63">
          <cell r="C63" t="str">
            <v>120603</v>
          </cell>
          <cell r="D63" t="str">
            <v>1120603</v>
          </cell>
          <cell r="E63" t="str">
            <v>Επαρχιακό Γραφείο Υδάτων Αμμοχώστου</v>
          </cell>
          <cell r="F63" t="str">
            <v>Famagusta Water District Office</v>
          </cell>
        </row>
        <row r="64">
          <cell r="C64" t="str">
            <v>120604</v>
          </cell>
          <cell r="D64" t="str">
            <v>1120604</v>
          </cell>
          <cell r="E64" t="str">
            <v>Επαρχιακό Γραφείο Υδάτων Λάρνακας</v>
          </cell>
          <cell r="F64" t="str">
            <v>Larnaca Water District Office</v>
          </cell>
        </row>
        <row r="65">
          <cell r="C65" t="str">
            <v>120605</v>
          </cell>
          <cell r="D65" t="str">
            <v>1120605</v>
          </cell>
          <cell r="E65" t="str">
            <v>Επαρχιακό Γραφείο Υδάτων Λεμεσού</v>
          </cell>
          <cell r="F65" t="str">
            <v>Limassol Water District Office</v>
          </cell>
        </row>
        <row r="66">
          <cell r="C66" t="str">
            <v>120606</v>
          </cell>
          <cell r="D66" t="str">
            <v>1120606</v>
          </cell>
          <cell r="E66" t="str">
            <v>Επαρχιακό Γραφείο Υδάτων Πάφου</v>
          </cell>
          <cell r="F66" t="str">
            <v>Paphos Water District Office</v>
          </cell>
        </row>
        <row r="67">
          <cell r="C67" t="str">
            <v>120700</v>
          </cell>
          <cell r="D67" t="str">
            <v>1120700</v>
          </cell>
          <cell r="E67" t="str">
            <v>Τμήμα Γεωλογικής Επισκοπήσεως - Κεντρικά Γραφεία</v>
          </cell>
          <cell r="F67" t="str">
            <v>Geological Survey Department - Headquarters</v>
          </cell>
        </row>
        <row r="68">
          <cell r="C68" t="str">
            <v>120800</v>
          </cell>
          <cell r="D68" t="str">
            <v>1120800</v>
          </cell>
          <cell r="E68" t="str">
            <v>Τμήμα Μετεωρολογίας - Κεντρικά Γραφεία</v>
          </cell>
          <cell r="F68" t="str">
            <v>Department of Meteorology - Headquarters</v>
          </cell>
        </row>
        <row r="69">
          <cell r="C69" t="str">
            <v>120900</v>
          </cell>
          <cell r="D69" t="str">
            <v>1120900</v>
          </cell>
          <cell r="E69" t="str">
            <v>Τμήμα Αναδασμού - Κεντρικά Γραφεία</v>
          </cell>
          <cell r="F69" t="str">
            <v>Land Consolidation Department - Headquarters</v>
          </cell>
        </row>
        <row r="70">
          <cell r="C70" t="str">
            <v>121000</v>
          </cell>
          <cell r="D70" t="str">
            <v>1121000</v>
          </cell>
          <cell r="E70" t="str">
            <v>Μεταλλεία - Κεντρικά Γραφεία</v>
          </cell>
          <cell r="F70" t="str">
            <v>Mines - Headquarters</v>
          </cell>
        </row>
        <row r="71">
          <cell r="C71" t="str">
            <v>121100</v>
          </cell>
          <cell r="D71" t="str">
            <v>1121100</v>
          </cell>
          <cell r="E71" t="str">
            <v>Ινστιτούτο Γεωργικών Ερευνών - Κεντρικά Γραφεία</v>
          </cell>
          <cell r="F71" t="str">
            <v>Agricultural Research Institute - Headquarters</v>
          </cell>
        </row>
        <row r="72">
          <cell r="C72" t="str">
            <v>121200</v>
          </cell>
          <cell r="D72" t="str">
            <v>1121200</v>
          </cell>
          <cell r="E72" t="str">
            <v>Τμήμα Αλιείας Και Θαλασσίων Ερευνών - Κεντρικά Γραφεία</v>
          </cell>
          <cell r="F72" t="str">
            <v>Department of Fisheries and Marine Research - Headquarters</v>
          </cell>
        </row>
        <row r="73">
          <cell r="C73" t="str">
            <v>121212</v>
          </cell>
          <cell r="D73" t="str">
            <v>1121212</v>
          </cell>
          <cell r="E73" t="str">
            <v>Καταφύγια Αλιείας</v>
          </cell>
          <cell r="F73" t="str">
            <v>Fishing Shelters</v>
          </cell>
        </row>
        <row r="74">
          <cell r="C74" t="str">
            <v>121213</v>
          </cell>
          <cell r="D74" t="str">
            <v>1121213</v>
          </cell>
          <cell r="E74" t="str">
            <v>Μονάδες Ιχθυοκαλλιέργειας</v>
          </cell>
          <cell r="F74" t="str">
            <v>Fish Culture Units</v>
          </cell>
        </row>
        <row r="75">
          <cell r="C75" t="str">
            <v>121300</v>
          </cell>
          <cell r="D75" t="str">
            <v>1121300</v>
          </cell>
          <cell r="E75" t="str">
            <v>Τμήμα Περιβάλλοντος - Κεντρικά Γραφεία</v>
          </cell>
          <cell r="F75" t="str">
            <v>Department of Environment - Headquarters</v>
          </cell>
        </row>
        <row r="76">
          <cell r="C76" t="str">
            <v>130100</v>
          </cell>
          <cell r="D76" t="str">
            <v>1130100</v>
          </cell>
          <cell r="E76" t="str">
            <v>Υπουργείο Δικαιοσύνης και Δημοσίας Τάξεως, Διοίκηση - Κεντρικά Γραφεία</v>
          </cell>
          <cell r="F76" t="str">
            <v>Ministry of Justice and Public Order, Administration - Headquarters</v>
          </cell>
        </row>
        <row r="77">
          <cell r="C77" t="str">
            <v>130200</v>
          </cell>
          <cell r="D77" t="str">
            <v>1130200</v>
          </cell>
          <cell r="E77" t="str">
            <v>Φυλακές - Κεντρικά Γραφεία</v>
          </cell>
          <cell r="F77" t="str">
            <v>Prisons - Headquarters</v>
          </cell>
        </row>
        <row r="78">
          <cell r="C78" t="str">
            <v>130300</v>
          </cell>
          <cell r="D78" t="str">
            <v>1130300</v>
          </cell>
          <cell r="E78" t="str">
            <v>Αρχηγείο Αστυνομίας</v>
          </cell>
          <cell r="F78" t="str">
            <v>Police Headquarters</v>
          </cell>
        </row>
        <row r="79">
          <cell r="C79" t="str">
            <v>130301</v>
          </cell>
          <cell r="D79" t="str">
            <v>1130301</v>
          </cell>
          <cell r="E79" t="str">
            <v>Αστυνομική Διεύθυνση Λευκωσίας</v>
          </cell>
          <cell r="F79" t="str">
            <v>Nicosia Police Division</v>
          </cell>
        </row>
        <row r="80">
          <cell r="C80" t="str">
            <v>130303</v>
          </cell>
          <cell r="D80" t="str">
            <v>1130303</v>
          </cell>
          <cell r="E80" t="str">
            <v>Αστυνομική Διεύθυνση Αμμοχώστου</v>
          </cell>
          <cell r="F80" t="str">
            <v>Famagusta Police Division</v>
          </cell>
        </row>
        <row r="81">
          <cell r="C81" t="str">
            <v>130304</v>
          </cell>
          <cell r="D81" t="str">
            <v>1130304</v>
          </cell>
          <cell r="E81" t="str">
            <v>Αστυνομική Διεύθυνση Λάρνακας</v>
          </cell>
          <cell r="F81" t="str">
            <v>Larnaca Police Division</v>
          </cell>
        </row>
        <row r="82">
          <cell r="C82" t="str">
            <v>130305</v>
          </cell>
          <cell r="D82" t="str">
            <v>1130305</v>
          </cell>
          <cell r="E82" t="str">
            <v>Αστυνομική Διεύθυνση Λεμεσού</v>
          </cell>
          <cell r="F82" t="str">
            <v>Limassol Police Division</v>
          </cell>
        </row>
        <row r="83">
          <cell r="C83" t="str">
            <v>130306</v>
          </cell>
          <cell r="D83" t="str">
            <v>1130306</v>
          </cell>
          <cell r="E83" t="str">
            <v>Αστυνομική Διεύθυνση Πάφου</v>
          </cell>
          <cell r="F83" t="str">
            <v>Paphos Police Division</v>
          </cell>
        </row>
        <row r="84">
          <cell r="C84" t="str">
            <v>130307</v>
          </cell>
          <cell r="D84" t="str">
            <v>1130307</v>
          </cell>
          <cell r="E84" t="str">
            <v>Αστυνομική Διεύθυνση Μόρφου</v>
          </cell>
          <cell r="F84" t="str">
            <v>Morfou Police Division</v>
          </cell>
        </row>
        <row r="85">
          <cell r="C85" t="str">
            <v>130311</v>
          </cell>
          <cell r="D85" t="str">
            <v>1130311</v>
          </cell>
          <cell r="E85" t="str">
            <v>Αστυνομική Ακαδημία Κύπρου</v>
          </cell>
          <cell r="F85" t="str">
            <v>Cyprus Police Academy</v>
          </cell>
        </row>
        <row r="86">
          <cell r="C86" t="str">
            <v>130314</v>
          </cell>
          <cell r="D86" t="str">
            <v>1130314</v>
          </cell>
          <cell r="E86" t="str">
            <v>Λιμενική Αστυνομία</v>
          </cell>
          <cell r="F86" t="str">
            <v>Marine Police</v>
          </cell>
        </row>
        <row r="87">
          <cell r="C87" t="str">
            <v>130315</v>
          </cell>
          <cell r="D87" t="str">
            <v>1130315</v>
          </cell>
          <cell r="E87" t="str">
            <v>Χώρος Κράτησης Λαθρομεταναστών Μεννόγιας</v>
          </cell>
          <cell r="F87" t="str">
            <v>Menoyia Illigal Immigrants Detention Center</v>
          </cell>
        </row>
        <row r="88">
          <cell r="C88" t="str">
            <v>130400</v>
          </cell>
          <cell r="D88" t="str">
            <v>1130400</v>
          </cell>
          <cell r="E88" t="str">
            <v>Αρχηγείο Πυροσβεστικής Υπηρεσίας</v>
          </cell>
          <cell r="F88" t="str">
            <v>Fire Service Headquarters</v>
          </cell>
        </row>
        <row r="89">
          <cell r="C89" t="str">
            <v>130500</v>
          </cell>
          <cell r="D89" t="str">
            <v>1130500</v>
          </cell>
          <cell r="E89" t="str">
            <v>Κρατικό Αρχείο - Κεντρικά Γραφεία</v>
          </cell>
          <cell r="F89" t="str">
            <v>State Archives - Headquarters</v>
          </cell>
        </row>
        <row r="90">
          <cell r="C90" t="str">
            <v>140100</v>
          </cell>
          <cell r="D90" t="str">
            <v>1140100</v>
          </cell>
          <cell r="E90" t="str">
            <v>Υπουργείο Ενέργειας, Εμπορίου και Βιομηχανίας, Διοίκηση - Κεντρικά Γραφεία</v>
          </cell>
          <cell r="F90" t="str">
            <v>Ministry of Energy, Commerce and Industry, Administration - Headquarters</v>
          </cell>
        </row>
        <row r="91">
          <cell r="C91" t="str">
            <v>140120</v>
          </cell>
          <cell r="D91" t="str">
            <v>1140120</v>
          </cell>
          <cell r="E91" t="str">
            <v>Υπηρεσία Προστασίας Καταναλωτή</v>
          </cell>
          <cell r="F91" t="str">
            <v>Comsumer Protection Service</v>
          </cell>
        </row>
        <row r="92">
          <cell r="C92" t="str">
            <v>140130</v>
          </cell>
          <cell r="D92" t="str">
            <v>1140130</v>
          </cell>
          <cell r="E92" t="str">
            <v>Υπηρεσία Βιομηχανίας και Τεχνολογίας</v>
          </cell>
          <cell r="F92" t="str">
            <v>Industry and Technology Service</v>
          </cell>
        </row>
        <row r="93">
          <cell r="C93" t="str">
            <v>140140</v>
          </cell>
          <cell r="D93" t="str">
            <v>1140140</v>
          </cell>
          <cell r="E93" t="str">
            <v>Υπηρεσία Εμπορίου</v>
          </cell>
          <cell r="F93" t="str">
            <v>Commerce Service</v>
          </cell>
        </row>
        <row r="94">
          <cell r="C94" t="str">
            <v>140150</v>
          </cell>
          <cell r="D94" t="str">
            <v>1140150</v>
          </cell>
          <cell r="E94" t="str">
            <v>Υπηρεσία Ενέργειας</v>
          </cell>
          <cell r="F94" t="str">
            <v>Energy Service</v>
          </cell>
        </row>
        <row r="95">
          <cell r="C95" t="str">
            <v>140163</v>
          </cell>
          <cell r="D95" t="str">
            <v>1140163</v>
          </cell>
          <cell r="E95" t="str">
            <v>Υπηρεσία Κυπριακής Χειροτεχνίας</v>
          </cell>
          <cell r="F95" t="str">
            <v>Cyprus Handicraft Service</v>
          </cell>
        </row>
        <row r="96">
          <cell r="C96" t="str">
            <v>140200</v>
          </cell>
          <cell r="D96" t="str">
            <v>1140200</v>
          </cell>
          <cell r="E96" t="str">
            <v>Εμπορικά Κέντρα στο Εξωτερικό - Κεντρικά Γραφεία</v>
          </cell>
          <cell r="F96" t="str">
            <v>Trade Centers Abroad - Headquarters</v>
          </cell>
        </row>
        <row r="97">
          <cell r="C97" t="str">
            <v>140211</v>
          </cell>
          <cell r="D97" t="str">
            <v>1140211</v>
          </cell>
          <cell r="E97" t="str">
            <v>Κυπριακό Εμπορικό Κέντρο Λονδίνου</v>
          </cell>
          <cell r="F97" t="str">
            <v>Cyprus Trade Centre, London</v>
          </cell>
        </row>
        <row r="98">
          <cell r="C98" t="str">
            <v>140212</v>
          </cell>
          <cell r="D98" t="str">
            <v>1140212</v>
          </cell>
          <cell r="E98" t="str">
            <v>Κυπριακό Εμπορικό Κέντρο Βερολίνου</v>
          </cell>
          <cell r="F98" t="str">
            <v>Cyprus Trade Centre, Berlin</v>
          </cell>
        </row>
        <row r="99">
          <cell r="C99" t="str">
            <v>140213</v>
          </cell>
          <cell r="D99" t="str">
            <v>1140213</v>
          </cell>
          <cell r="E99" t="str">
            <v>Κυπριακό Εμπορικό Κέντρο Ντουπάι</v>
          </cell>
          <cell r="F99" t="str">
            <v>Cyprus Trade Centre, Dubai</v>
          </cell>
        </row>
        <row r="100">
          <cell r="C100" t="str">
            <v>140214</v>
          </cell>
          <cell r="D100" t="str">
            <v>1140214</v>
          </cell>
          <cell r="E100" t="str">
            <v>Κυπριακό Εμπορικό Κέντρο Νέας Υόρκης</v>
          </cell>
          <cell r="F100" t="str">
            <v>Cyprus Trade Centre, New York</v>
          </cell>
        </row>
        <row r="101">
          <cell r="C101" t="str">
            <v>140216</v>
          </cell>
          <cell r="D101" t="str">
            <v>1140216</v>
          </cell>
          <cell r="E101" t="str">
            <v>Κυπριακό Εμπορικό Κέντρο Αθήνας</v>
          </cell>
          <cell r="F101" t="str">
            <v>Cyprus Trade Centre, Athens</v>
          </cell>
        </row>
        <row r="102">
          <cell r="C102" t="str">
            <v>140220</v>
          </cell>
          <cell r="D102" t="str">
            <v>1140220</v>
          </cell>
          <cell r="E102" t="str">
            <v>Κυπριακό Εμπορικό Κέντρο Παρισιού</v>
          </cell>
          <cell r="F102" t="str">
            <v>Cyprus Trade Centre, Paris</v>
          </cell>
        </row>
        <row r="103">
          <cell r="C103" t="str">
            <v>140221</v>
          </cell>
          <cell r="D103" t="str">
            <v>1140221</v>
          </cell>
          <cell r="E103" t="str">
            <v>Κυπριακό Εμπορικό Κέντρο Μόσχας</v>
          </cell>
          <cell r="F103" t="str">
            <v>Cyprus Trade Centre, Moscow</v>
          </cell>
        </row>
        <row r="104">
          <cell r="C104" t="str">
            <v>140222</v>
          </cell>
          <cell r="D104" t="str">
            <v>1140222</v>
          </cell>
          <cell r="E104" t="str">
            <v>Κυπριακό Εμπορικό Κέντρο Βιέννης</v>
          </cell>
          <cell r="F104" t="str">
            <v>Cyprus Trade Centre, Vienna</v>
          </cell>
        </row>
        <row r="105">
          <cell r="C105" t="str">
            <v>140225</v>
          </cell>
          <cell r="D105" t="str">
            <v>1140225</v>
          </cell>
          <cell r="E105" t="str">
            <v>Κυπριακό Εμπορικό Κέντρο Καίρου</v>
          </cell>
          <cell r="F105" t="str">
            <v>Cyprus Trade Centre, Kairo</v>
          </cell>
        </row>
        <row r="106">
          <cell r="C106" t="str">
            <v>140226</v>
          </cell>
          <cell r="D106" t="str">
            <v>1140226</v>
          </cell>
          <cell r="E106" t="str">
            <v>Κυπριακό Εμπορικό Κέντρο Λιβάνου</v>
          </cell>
          <cell r="F106" t="str">
            <v>Cyprus Trade Centre Lebanon</v>
          </cell>
        </row>
        <row r="107">
          <cell r="C107" t="str">
            <v>140227</v>
          </cell>
          <cell r="D107" t="str">
            <v>1140227</v>
          </cell>
          <cell r="E107" t="str">
            <v>Κυπριακό Εμπορικό Κέντρο Πολωνίας</v>
          </cell>
          <cell r="F107" t="str">
            <v>Cyprus Trade Centre Poland</v>
          </cell>
        </row>
        <row r="108">
          <cell r="C108" t="str">
            <v>140400</v>
          </cell>
          <cell r="D108" t="str">
            <v>1140400</v>
          </cell>
          <cell r="E108" t="str">
            <v>Τμημα Εφόρου Εταιρειών και Επίσημου Παραλήπτη - Κεντρικά Γραφεία</v>
          </cell>
          <cell r="F108" t="str">
            <v>Department of Registrar of Companies and Official Receiver - Headquarters</v>
          </cell>
        </row>
        <row r="109">
          <cell r="D109" t="str">
            <v>1140500</v>
          </cell>
          <cell r="E109" t="str">
            <v>Τμήμα Αφερεγγυότητας - Κεντρικά Γραφεία</v>
          </cell>
          <cell r="F109" t="str">
            <v>Insolvency Department - Headquarters</v>
          </cell>
        </row>
        <row r="110">
          <cell r="C110" t="str">
            <v>150100</v>
          </cell>
          <cell r="D110" t="str">
            <v>1150100</v>
          </cell>
          <cell r="E110" t="str">
            <v>Υπουργείο Εργασίας, Πρόνοιας και Κοινωνικών Ασφαλίσεων, Διοίκηση - Κεντρικά Γραφεία</v>
          </cell>
          <cell r="F110" t="str">
            <v>Ministry of Labour, Welfare and Social Insurance, Administration - Headquarters</v>
          </cell>
        </row>
        <row r="111">
          <cell r="C111" t="str">
            <v>150113</v>
          </cell>
          <cell r="D111" t="str">
            <v>1150113</v>
          </cell>
          <cell r="E111" t="str">
            <v>Υπηρεσία Διαχείρισης Επιδομάτων Πρόνοιας</v>
          </cell>
          <cell r="F111" t="str">
            <v>Social Welfare Benefits Management Service</v>
          </cell>
        </row>
        <row r="112">
          <cell r="C112" t="str">
            <v>150200</v>
          </cell>
          <cell r="D112" t="str">
            <v>1150200</v>
          </cell>
          <cell r="E112" t="str">
            <v>Τμημα Εργασιας - Κεντρικά Γραφεία</v>
          </cell>
          <cell r="F112" t="str">
            <v>Labour Department - Headquarters</v>
          </cell>
        </row>
        <row r="113">
          <cell r="C113" t="str">
            <v>150300</v>
          </cell>
          <cell r="D113" t="str">
            <v>1150300</v>
          </cell>
          <cell r="E113" t="str">
            <v>Υπηρεσίες Κοινωνικών Ασφαλίσεων - Κεντρικά Γραφεία</v>
          </cell>
          <cell r="F113" t="str">
            <v>Social Insurance Services - Headquarters</v>
          </cell>
        </row>
        <row r="114">
          <cell r="C114" t="str">
            <v>150400</v>
          </cell>
          <cell r="D114" t="str">
            <v>1150400</v>
          </cell>
          <cell r="E114" t="str">
            <v>Υπηρεσίες Κοινωνικής Ευημερίας - Κεντρικά Γραφεία</v>
          </cell>
          <cell r="F114" t="str">
            <v>Social Welfare Services - Headquarters</v>
          </cell>
        </row>
        <row r="115">
          <cell r="C115" t="str">
            <v>150401</v>
          </cell>
          <cell r="D115" t="str">
            <v>1150401</v>
          </cell>
          <cell r="E115" t="str">
            <v>Επαρχιακό Γραφείο Ευημερίας Λευκωσίας</v>
          </cell>
          <cell r="F115" t="str">
            <v>Nicosia District Social Welfare Office</v>
          </cell>
        </row>
        <row r="116">
          <cell r="C116" t="str">
            <v>150403</v>
          </cell>
          <cell r="D116" t="str">
            <v>1150403</v>
          </cell>
          <cell r="E116" t="str">
            <v>Επαρχιακό Γραφείο Ευημερίας Αμμοχώστου</v>
          </cell>
          <cell r="F116" t="str">
            <v>Famagusta District Social Welfare Office</v>
          </cell>
        </row>
        <row r="117">
          <cell r="C117" t="str">
            <v>150404</v>
          </cell>
          <cell r="D117" t="str">
            <v>1150404</v>
          </cell>
          <cell r="E117" t="str">
            <v>Επαρχιακό Γραφείο Ευημερίας Λάρνακας</v>
          </cell>
          <cell r="F117" t="str">
            <v>Larnaca District Social Welfare Office</v>
          </cell>
        </row>
        <row r="118">
          <cell r="C118" t="str">
            <v>150405</v>
          </cell>
          <cell r="D118" t="str">
            <v>1150405</v>
          </cell>
          <cell r="E118" t="str">
            <v>Επαρχιακό Γραφείο Ευημερίας Λεμεσού</v>
          </cell>
          <cell r="F118" t="str">
            <v>Limassol District Social Welfare Office</v>
          </cell>
        </row>
        <row r="119">
          <cell r="C119" t="str">
            <v>150406</v>
          </cell>
          <cell r="D119" t="str">
            <v>1150406</v>
          </cell>
          <cell r="E119" t="str">
            <v>Επαρχιακό Γραφείο Ευημερίας Πάφου</v>
          </cell>
          <cell r="F119" t="str">
            <v>Paphos District Social Welfare Office</v>
          </cell>
        </row>
        <row r="120">
          <cell r="C120" t="str">
            <v>150500</v>
          </cell>
          <cell r="D120" t="str">
            <v>1150500</v>
          </cell>
          <cell r="E120" t="str">
            <v>Κέντρο Παραγωγικότητας - Κεντρικά Γραφεία</v>
          </cell>
          <cell r="F120" t="str">
            <v>Productivity Centre - Headquarters</v>
          </cell>
        </row>
        <row r="121">
          <cell r="C121" t="str">
            <v>150511</v>
          </cell>
          <cell r="D121" t="str">
            <v>1150511</v>
          </cell>
          <cell r="E121" t="str">
            <v>Μεσογειακό Ινστιτούτο Διεύθυνσης</v>
          </cell>
          <cell r="F121" t="str">
            <v>Mediterranean Institute of Management</v>
          </cell>
        </row>
        <row r="122">
          <cell r="C122" t="str">
            <v>150600</v>
          </cell>
          <cell r="D122" t="str">
            <v>1150600</v>
          </cell>
          <cell r="E122" t="str">
            <v>Τμήμα Κοινωνικής Ενσωμάτωσης Ατόμων με Αναπηρίες - Κεντρικά Γραφεία</v>
          </cell>
          <cell r="F122" t="str">
            <v>Department of Social Inclusion of Persons With Disabilities - Headquarters</v>
          </cell>
        </row>
        <row r="123">
          <cell r="C123" t="str">
            <v>150700</v>
          </cell>
          <cell r="D123" t="str">
            <v>1150700</v>
          </cell>
          <cell r="E123" t="str">
            <v>Ανώτερο Ξενοδοχειακό Ινστιτούτο Κύπρου - Κεντρικά Γραφεία</v>
          </cell>
          <cell r="F123" t="str">
            <v>Cyprus Higher Hotel Institute - Headquarters</v>
          </cell>
        </row>
        <row r="124">
          <cell r="C124" t="str">
            <v>150800</v>
          </cell>
          <cell r="D124" t="str">
            <v>1150800</v>
          </cell>
          <cell r="E124" t="str">
            <v>Ανώτερο Τεχνολογικό Ινστιτούτο - Κεντρικά Γραφεία</v>
          </cell>
          <cell r="F124" t="str">
            <v>Higher Technical Institute - Headquarters</v>
          </cell>
        </row>
        <row r="125">
          <cell r="C125" t="str">
            <v>150900</v>
          </cell>
          <cell r="D125" t="str">
            <v>1150900</v>
          </cell>
          <cell r="E125" t="str">
            <v>Τμήμα Εργασιακών Σχέσεων - Κεντρικά Γραφεία</v>
          </cell>
          <cell r="F125" t="str">
            <v>Department of Labour Relations - Headquarters</v>
          </cell>
        </row>
        <row r="126">
          <cell r="C126" t="str">
            <v>151000</v>
          </cell>
          <cell r="D126" t="str">
            <v>1151000</v>
          </cell>
          <cell r="E126" t="str">
            <v>Τμήμα Επιθεώρησης Εργασίας - Κεντρικά Γραφεία</v>
          </cell>
          <cell r="F126" t="str">
            <v>Department of Labour Inspection - Headquarters</v>
          </cell>
        </row>
        <row r="127">
          <cell r="C127" t="str">
            <v>160100</v>
          </cell>
          <cell r="D127" t="str">
            <v>1160100</v>
          </cell>
          <cell r="E127" t="str">
            <v>Υπουργείο Εσωτερικών, Διοίκηση - Κεντρικά Γραφεία</v>
          </cell>
          <cell r="F127" t="str">
            <v>Ministry of The Interior, Administration - Headquarters</v>
          </cell>
        </row>
        <row r="128">
          <cell r="C128" t="str">
            <v>160114</v>
          </cell>
          <cell r="D128" t="str">
            <v>1160114</v>
          </cell>
          <cell r="E128" t="str">
            <v>Υπηρεσία Ταμείων Εξωτερικών Συνόρων</v>
          </cell>
          <cell r="F128" t="str">
            <v>External Borders Funds Service</v>
          </cell>
        </row>
        <row r="129">
          <cell r="C129" t="str">
            <v>160200</v>
          </cell>
          <cell r="D129" t="str">
            <v>1160200</v>
          </cell>
          <cell r="E129" t="str">
            <v>Επαρχιακή Διοίκηση Λευκωσίας - Κεντρικά Γραφεία</v>
          </cell>
          <cell r="F129" t="str">
            <v>Nicosia District Administration - Headquarters</v>
          </cell>
        </row>
        <row r="130">
          <cell r="C130" t="str">
            <v>160300</v>
          </cell>
          <cell r="D130" t="str">
            <v>1160300</v>
          </cell>
          <cell r="E130" t="str">
            <v>Επαρχιακή Διοίκηση Αμμοχώστου - Κεντρικά Γραφεία</v>
          </cell>
          <cell r="F130" t="str">
            <v>Famagusta District Administration - Headquarters</v>
          </cell>
        </row>
        <row r="131">
          <cell r="C131" t="str">
            <v>160400</v>
          </cell>
          <cell r="D131" t="str">
            <v>1160400</v>
          </cell>
          <cell r="E131" t="str">
            <v>Επαρχιακή Διοίκηση Λάρνακας - Κεντρικά Γραφεία</v>
          </cell>
          <cell r="F131" t="str">
            <v>Larnaca District Administration - Headquarters</v>
          </cell>
        </row>
        <row r="132">
          <cell r="C132" t="str">
            <v>160500</v>
          </cell>
          <cell r="D132" t="str">
            <v>1160500</v>
          </cell>
          <cell r="E132" t="str">
            <v>Επαρχιακή Διοίκηση Λεμεσού - Κεντρικά Γραφεία</v>
          </cell>
          <cell r="F132" t="str">
            <v>Limassol District Administration - Headquarters</v>
          </cell>
        </row>
        <row r="133">
          <cell r="C133" t="str">
            <v>160600</v>
          </cell>
          <cell r="D133" t="str">
            <v>1160600</v>
          </cell>
          <cell r="E133" t="str">
            <v>Επαρχιακή Διοίκηση Πάφου - Κεντρικά Γραφεία</v>
          </cell>
          <cell r="F133" t="str">
            <v>Paphos District Administration - Headquarters</v>
          </cell>
        </row>
        <row r="134">
          <cell r="C134" t="str">
            <v>160700</v>
          </cell>
          <cell r="D134" t="str">
            <v>1160700</v>
          </cell>
          <cell r="E134" t="str">
            <v>Επαρχιακή Διοίκηση Κερύνειας - Κεντρικά Γραφεία</v>
          </cell>
          <cell r="F134" t="str">
            <v>Kyrenia District Administration - Headquarters</v>
          </cell>
        </row>
        <row r="135">
          <cell r="C135" t="str">
            <v>160800</v>
          </cell>
          <cell r="D135" t="str">
            <v>1160800</v>
          </cell>
          <cell r="E135" t="str">
            <v>Τμήμα Πολεοδομίας και Οικήσεως - Κεντρικά Γραφεία</v>
          </cell>
          <cell r="F135" t="str">
            <v>Department Of Town Planning And Housing - Headquarters</v>
          </cell>
        </row>
        <row r="136">
          <cell r="C136" t="str">
            <v>160801</v>
          </cell>
          <cell r="D136" t="str">
            <v>1160801</v>
          </cell>
          <cell r="E136" t="str">
            <v>Επαρχιακό Γραφείο Πολεοδομίας Λευκωσίας</v>
          </cell>
          <cell r="F136" t="str">
            <v>Nicosia District Planning and Housing Office</v>
          </cell>
        </row>
        <row r="137">
          <cell r="C137" t="str">
            <v>160803</v>
          </cell>
          <cell r="D137" t="str">
            <v>1160803</v>
          </cell>
          <cell r="E137" t="str">
            <v>Επαρχιακό Γραφείο Πολεοδομίας Αμμοχώστου</v>
          </cell>
          <cell r="F137" t="str">
            <v>Famagusta District Planning and Housing Office</v>
          </cell>
        </row>
        <row r="138">
          <cell r="C138" t="str">
            <v>160804</v>
          </cell>
          <cell r="D138" t="str">
            <v>1160804</v>
          </cell>
          <cell r="E138" t="str">
            <v>Επαρχιακό Γραφείο Πολεοδομίας Λάρνακας</v>
          </cell>
          <cell r="F138" t="str">
            <v>Larnaca District Planning and Housing Office</v>
          </cell>
        </row>
        <row r="139">
          <cell r="C139" t="str">
            <v>160805</v>
          </cell>
          <cell r="D139" t="str">
            <v>1160805</v>
          </cell>
          <cell r="E139" t="str">
            <v>Επαρχιακό Γραφείο Πολεοδομίας Λεμεσού</v>
          </cell>
          <cell r="F139" t="str">
            <v>Limassol District Planning and Housing Office</v>
          </cell>
        </row>
        <row r="140">
          <cell r="C140" t="str">
            <v>160806</v>
          </cell>
          <cell r="D140" t="str">
            <v>1160806</v>
          </cell>
          <cell r="E140" t="str">
            <v>Επαρχιακό Γραφείο Πολεοδομίας Πάφου</v>
          </cell>
          <cell r="F140" t="str">
            <v>Paphos District Planning and Housing Office</v>
          </cell>
        </row>
        <row r="141">
          <cell r="C141" t="str">
            <v>160900</v>
          </cell>
          <cell r="D141" t="str">
            <v>1160900</v>
          </cell>
          <cell r="E141" t="str">
            <v>Τμημα Αρχειου Πληθυσμου Και Μεταναστευσης - Κεντρικά Γραφεία</v>
          </cell>
          <cell r="F141" t="str">
            <v>Civil Registry and Migration Department - Headquarters</v>
          </cell>
        </row>
        <row r="142">
          <cell r="C142" t="str">
            <v>161000</v>
          </cell>
          <cell r="D142" t="str">
            <v>1161000</v>
          </cell>
          <cell r="E142" t="str">
            <v>Τμήμα Κτηματολογίου και Χωρομετρίας - Κεντρικά Γραφεία</v>
          </cell>
          <cell r="F142" t="str">
            <v>Department of Lands and Surveys - Headquarters</v>
          </cell>
        </row>
        <row r="143">
          <cell r="C143" t="str">
            <v>161001</v>
          </cell>
          <cell r="D143" t="str">
            <v>1161001</v>
          </cell>
          <cell r="E143" t="str">
            <v>Επαρχιακό Γραφείο Κτηματολογίου και Χωρομετρίας Λευκωσίας</v>
          </cell>
          <cell r="F143" t="str">
            <v>Nicosia District Lands and Surveys Office</v>
          </cell>
        </row>
        <row r="144">
          <cell r="C144" t="str">
            <v>161003</v>
          </cell>
          <cell r="D144" t="str">
            <v>1161003</v>
          </cell>
          <cell r="E144" t="str">
            <v>Επαρχιακό Γραφείο Κτηματολογίου Και Χωρομετρίας Αμμοχώστου</v>
          </cell>
          <cell r="F144" t="str">
            <v>Famagusta District Lands and Surveys Office</v>
          </cell>
        </row>
        <row r="145">
          <cell r="C145" t="str">
            <v>161004</v>
          </cell>
          <cell r="D145" t="str">
            <v>1161004</v>
          </cell>
          <cell r="E145" t="str">
            <v>Επαρχιακό Γραφείο Κτηματολογίου και Χωρομετρίας Λάρνακας</v>
          </cell>
          <cell r="F145" t="str">
            <v>Larnaca District Lands and Surveys Office</v>
          </cell>
        </row>
        <row r="146">
          <cell r="C146" t="str">
            <v>161005</v>
          </cell>
          <cell r="D146" t="str">
            <v>1161005</v>
          </cell>
          <cell r="E146" t="str">
            <v>Επαρχιακό Γραφείο Κτηματολογίου και Χωρομετρίας Λεμεσού</v>
          </cell>
          <cell r="F146" t="str">
            <v>Limassol District Lands and Surveys Office</v>
          </cell>
        </row>
        <row r="147">
          <cell r="C147" t="str">
            <v>161006</v>
          </cell>
          <cell r="D147" t="str">
            <v>1161006</v>
          </cell>
          <cell r="E147" t="str">
            <v>Επαρχιακό Γραφείο Κτηματολογίου και Χωρομετρίας Πάφου</v>
          </cell>
          <cell r="F147" t="str">
            <v>Paphos District Lands and Surveys Office</v>
          </cell>
        </row>
        <row r="148">
          <cell r="C148" t="str">
            <v>161100</v>
          </cell>
          <cell r="D148" t="str">
            <v>1161100</v>
          </cell>
          <cell r="E148" t="str">
            <v>Γραφείο Τύπου και Πληροφοριών - Κεντρικά Γραφεία</v>
          </cell>
          <cell r="F148" t="str">
            <v>Press and Information Office - Headquarters</v>
          </cell>
        </row>
        <row r="149">
          <cell r="C149" t="str">
            <v>161200</v>
          </cell>
          <cell r="D149" t="str">
            <v>1161200</v>
          </cell>
          <cell r="E149" t="str">
            <v>Υπηρεσία Μέριμνας και Αποκαταστάσεως Εκτοπισθέντων - Κεντρικά Γραφεία</v>
          </cell>
          <cell r="F149" t="str">
            <v>Service for the Care and Rehabilitation of Displaced Persons - Headquarters</v>
          </cell>
        </row>
        <row r="150">
          <cell r="C150" t="str">
            <v>161300</v>
          </cell>
          <cell r="D150" t="str">
            <v>1161300</v>
          </cell>
          <cell r="E150" t="str">
            <v>Πολιτική Άμυνα - Κεντρικά Γραφεία</v>
          </cell>
          <cell r="F150" t="str">
            <v>Civil Defence - Headquarters</v>
          </cell>
        </row>
        <row r="151">
          <cell r="C151" t="str">
            <v>161400</v>
          </cell>
          <cell r="D151" t="str">
            <v>1161400</v>
          </cell>
          <cell r="E151" t="str">
            <v>Υπηρεσία Ασύλου - Κεντρικά Γραφεία</v>
          </cell>
          <cell r="F151" t="str">
            <v>Asylum Service - Headquarters</v>
          </cell>
        </row>
        <row r="152">
          <cell r="C152" t="str">
            <v>161500</v>
          </cell>
          <cell r="D152" t="str">
            <v>1161500</v>
          </cell>
          <cell r="E152" t="str">
            <v>Υπηρεσία Αναδασμού - Κεντρικά Γραφεία</v>
          </cell>
          <cell r="F152" t="str">
            <v>Land Consolidation Services - Headquarters</v>
          </cell>
        </row>
        <row r="153">
          <cell r="C153" t="str">
            <v>170100</v>
          </cell>
          <cell r="D153" t="str">
            <v>1170100</v>
          </cell>
          <cell r="E153" t="str">
            <v>Υπουργείο Εξωτερικών, Διοίκηση - Κεντρικά Γραφεία</v>
          </cell>
          <cell r="F153" t="str">
            <v>Ministry of Foreign Affairs, Administration - Headquarters</v>
          </cell>
        </row>
        <row r="154">
          <cell r="C154" t="str">
            <v>170200</v>
          </cell>
          <cell r="D154" t="str">
            <v>1170200</v>
          </cell>
          <cell r="E154" t="str">
            <v>Εξωτερικές Υπηρεσίες - Κεντρικά Γραφεία</v>
          </cell>
          <cell r="F154" t="str">
            <v>Foreign Services - Headquarters</v>
          </cell>
        </row>
        <row r="155">
          <cell r="D155" t="str">
            <v>1170210</v>
          </cell>
          <cell r="E155" t="str">
            <v>Προξενεία</v>
          </cell>
          <cell r="F155" t="str">
            <v>Consulates</v>
          </cell>
        </row>
        <row r="156">
          <cell r="C156" t="str">
            <v>170211</v>
          </cell>
          <cell r="D156" t="str">
            <v>1170211</v>
          </cell>
          <cell r="E156" t="str">
            <v>Ύπατη Αρμοστεία Λονδίνου</v>
          </cell>
          <cell r="F156" t="str">
            <v>London High Commission</v>
          </cell>
        </row>
        <row r="157">
          <cell r="C157" t="str">
            <v>170212</v>
          </cell>
          <cell r="D157" t="str">
            <v>1170212</v>
          </cell>
          <cell r="E157" t="str">
            <v>Πρεσβεία Ουάσιγκτων</v>
          </cell>
          <cell r="F157" t="str">
            <v>Washington Embassy</v>
          </cell>
        </row>
        <row r="158">
          <cell r="C158" t="str">
            <v>170213</v>
          </cell>
          <cell r="D158" t="str">
            <v>1170213</v>
          </cell>
          <cell r="E158" t="str">
            <v>Μόνιμη Αντιπροσωπεία στον ΟΗΕ και Γενικό Προξενείο Νέας Υόρκης</v>
          </cell>
          <cell r="F158" t="str">
            <v>Permanent Mission to UN and New York Consulate General</v>
          </cell>
        </row>
        <row r="159">
          <cell r="C159" t="str">
            <v>170214</v>
          </cell>
          <cell r="D159" t="str">
            <v>1170214</v>
          </cell>
          <cell r="E159" t="str">
            <v>Πρεσβεία Αθηνών και Γενικό Προξενείο Θεσσαλονίκης</v>
          </cell>
          <cell r="F159" t="str">
            <v>Athens Embassy and Salonica Consulate General</v>
          </cell>
        </row>
        <row r="160">
          <cell r="C160" t="str">
            <v>170216</v>
          </cell>
          <cell r="D160" t="str">
            <v>1170216</v>
          </cell>
          <cell r="E160" t="str">
            <v>Πρεσβεία Βερολίνου</v>
          </cell>
          <cell r="F160" t="str">
            <v>Berlin Embassy</v>
          </cell>
        </row>
        <row r="161">
          <cell r="C161" t="str">
            <v>170217</v>
          </cell>
          <cell r="D161" t="str">
            <v>1170217</v>
          </cell>
          <cell r="E161" t="str">
            <v>Πρεσβεία Καϊρου</v>
          </cell>
          <cell r="F161" t="str">
            <v>Cairo Embassy</v>
          </cell>
        </row>
        <row r="162">
          <cell r="C162" t="str">
            <v>170218</v>
          </cell>
          <cell r="D162" t="str">
            <v>1170218</v>
          </cell>
          <cell r="E162" t="str">
            <v>Πρεσβεία Μόσχας, Γενικό Προξενείο Αγίας Πετρούπολης, Κρασνοτάρ, Αικατερίνμπουργκ και Σαμάρα</v>
          </cell>
          <cell r="F162" t="str">
            <v>Moscow Embassy, and General Consulates Of St. Petersburg, Krasnodar, Ekaterinsburg and Samara</v>
          </cell>
        </row>
        <row r="163">
          <cell r="C163" t="str">
            <v>170219</v>
          </cell>
          <cell r="D163" t="str">
            <v>1170219</v>
          </cell>
          <cell r="E163" t="str">
            <v>Πρεσβεία Παρισίων</v>
          </cell>
          <cell r="F163" t="str">
            <v>Paris Embassy</v>
          </cell>
        </row>
        <row r="164">
          <cell r="C164" t="str">
            <v>170220</v>
          </cell>
          <cell r="D164" t="str">
            <v>1170220</v>
          </cell>
          <cell r="E164" t="str">
            <v>Μόνιμη Αντιπροσωπεία Ευρωπαϊκής Ένωσης</v>
          </cell>
          <cell r="F164" t="str">
            <v>Permanent Mission to European Union</v>
          </cell>
        </row>
        <row r="165">
          <cell r="C165" t="str">
            <v>170221</v>
          </cell>
          <cell r="D165" t="str">
            <v>1170221</v>
          </cell>
          <cell r="E165" t="str">
            <v>Αντιπροσωπεία Γενεύης</v>
          </cell>
          <cell r="F165" t="str">
            <v>Geneva Mission</v>
          </cell>
        </row>
        <row r="166">
          <cell r="C166" t="str">
            <v>170222</v>
          </cell>
          <cell r="D166" t="str">
            <v>1170222</v>
          </cell>
          <cell r="E166" t="str">
            <v>Πρεσβεία Βελιγραδίου</v>
          </cell>
          <cell r="F166" t="str">
            <v>Belgrade Embassy</v>
          </cell>
        </row>
        <row r="167">
          <cell r="C167" t="str">
            <v>170223</v>
          </cell>
          <cell r="D167" t="str">
            <v>1170223</v>
          </cell>
          <cell r="E167" t="str">
            <v>Ύπατη Αρμοστεία Ναϊρόμπης</v>
          </cell>
          <cell r="F167" t="str">
            <v>Nairobi High Commission</v>
          </cell>
        </row>
        <row r="168">
          <cell r="C168" t="str">
            <v>170224</v>
          </cell>
          <cell r="D168" t="str">
            <v>1170224</v>
          </cell>
          <cell r="E168" t="str">
            <v>Αντιπροσωπεία Στρασβούργου</v>
          </cell>
          <cell r="F168" t="str">
            <v>Strasbourg Mission</v>
          </cell>
        </row>
        <row r="169">
          <cell r="C169" t="str">
            <v>170225</v>
          </cell>
          <cell r="D169" t="str">
            <v>1170225</v>
          </cell>
          <cell r="E169" t="str">
            <v>Ύπατη Αρμοστεία Καμπέρας</v>
          </cell>
          <cell r="F169" t="str">
            <v>Cambera High Commission</v>
          </cell>
        </row>
        <row r="170">
          <cell r="C170" t="str">
            <v>170226</v>
          </cell>
          <cell r="D170" t="str">
            <v>1170226</v>
          </cell>
          <cell r="E170" t="str">
            <v>Ύπατη Αρμοστεία Νέο Δελχί</v>
          </cell>
          <cell r="F170" t="str">
            <v>New Delhi High Commission</v>
          </cell>
        </row>
        <row r="171">
          <cell r="C171" t="str">
            <v>170227</v>
          </cell>
          <cell r="D171" t="str">
            <v>1170227</v>
          </cell>
          <cell r="E171" t="str">
            <v>Πρεσβεία Μεξικού</v>
          </cell>
          <cell r="F171" t="str">
            <v>Mexico Embassy</v>
          </cell>
        </row>
        <row r="172">
          <cell r="C172" t="str">
            <v>170228</v>
          </cell>
          <cell r="D172" t="str">
            <v>1170228</v>
          </cell>
          <cell r="E172" t="str">
            <v>Πρεσβεία Δαμασκού</v>
          </cell>
          <cell r="F172" t="str">
            <v>Damascus Embassy</v>
          </cell>
        </row>
        <row r="173">
          <cell r="C173" t="str">
            <v>170229</v>
          </cell>
          <cell r="D173" t="str">
            <v>1170229</v>
          </cell>
          <cell r="E173" t="str">
            <v>Πρεσβεία Ρώμης</v>
          </cell>
          <cell r="F173" t="str">
            <v>Rome Embassy</v>
          </cell>
        </row>
        <row r="174">
          <cell r="C174" t="str">
            <v>170230</v>
          </cell>
          <cell r="D174" t="str">
            <v>1170230</v>
          </cell>
          <cell r="E174" t="str">
            <v>Πρεσβεία Πεκίνου</v>
          </cell>
          <cell r="F174" t="str">
            <v>Beijing Embassy</v>
          </cell>
        </row>
        <row r="175">
          <cell r="C175" t="str">
            <v>170231</v>
          </cell>
          <cell r="D175" t="str">
            <v>1170231</v>
          </cell>
          <cell r="E175" t="str">
            <v>Πρεσβεία Τριπόλεως</v>
          </cell>
          <cell r="F175" t="str">
            <v>Tripoli Embassy</v>
          </cell>
        </row>
        <row r="176">
          <cell r="C176" t="str">
            <v>170232</v>
          </cell>
          <cell r="D176" t="str">
            <v>1170232</v>
          </cell>
          <cell r="E176" t="str">
            <v>Πρεσβεία Βιέννης</v>
          </cell>
          <cell r="F176" t="str">
            <v>Vienna Embassy</v>
          </cell>
        </row>
        <row r="177">
          <cell r="C177" t="str">
            <v>170233</v>
          </cell>
          <cell r="D177" t="str">
            <v>1170233</v>
          </cell>
          <cell r="E177" t="str">
            <v>Πρεσβεία Πράγας</v>
          </cell>
          <cell r="F177" t="str">
            <v>Prague Embassy</v>
          </cell>
        </row>
        <row r="178">
          <cell r="C178" t="str">
            <v>170234</v>
          </cell>
          <cell r="D178" t="str">
            <v>1170234</v>
          </cell>
          <cell r="E178" t="str">
            <v>Πρεσβεία Τεχεράνης</v>
          </cell>
          <cell r="F178" t="str">
            <v>Tehran Embassy</v>
          </cell>
        </row>
        <row r="179">
          <cell r="C179" t="str">
            <v>170235</v>
          </cell>
          <cell r="D179" t="str">
            <v>1170235</v>
          </cell>
          <cell r="E179" t="str">
            <v>Πρεσβεία Μαδρίτης</v>
          </cell>
          <cell r="F179" t="str">
            <v>Madrid Embassy</v>
          </cell>
        </row>
        <row r="180">
          <cell r="C180" t="str">
            <v>170236</v>
          </cell>
          <cell r="D180" t="str">
            <v>1170236</v>
          </cell>
          <cell r="E180" t="str">
            <v>Πρεσβεία Βουδαπέστης</v>
          </cell>
          <cell r="F180" t="str">
            <v>Budapest Embassy</v>
          </cell>
        </row>
        <row r="181">
          <cell r="C181" t="str">
            <v>170237</v>
          </cell>
          <cell r="D181" t="str">
            <v>1170237</v>
          </cell>
          <cell r="E181" t="str">
            <v>Πρεσβεία Σόφιας</v>
          </cell>
          <cell r="F181" t="str">
            <v>Sofia Embassy</v>
          </cell>
        </row>
        <row r="182">
          <cell r="C182" t="str">
            <v>170238</v>
          </cell>
          <cell r="D182" t="str">
            <v>1170238</v>
          </cell>
          <cell r="E182" t="str">
            <v>Πρεσβεία Τελ Αβίβ και Γραφείο Εκπροσώπησης Κ.Δ. στη Ραμάλα</v>
          </cell>
          <cell r="F182" t="str">
            <v>Tel Aviv Embassy and Representation Office of R.C. in Ramala</v>
          </cell>
        </row>
        <row r="183">
          <cell r="C183" t="str">
            <v>170239</v>
          </cell>
          <cell r="D183" t="str">
            <v>1170239</v>
          </cell>
          <cell r="E183" t="str">
            <v>Υπάτη Αρμοστεία Πραιτώριας</v>
          </cell>
          <cell r="F183" t="str">
            <v>Pretorias High Commission</v>
          </cell>
        </row>
        <row r="184">
          <cell r="C184" t="str">
            <v>170240</v>
          </cell>
          <cell r="D184" t="str">
            <v>1170240</v>
          </cell>
          <cell r="E184" t="str">
            <v>Πρεσβεία Στοκχόλμης</v>
          </cell>
          <cell r="F184" t="str">
            <v>Stockholm Embassy</v>
          </cell>
        </row>
        <row r="185">
          <cell r="C185" t="str">
            <v>170241</v>
          </cell>
          <cell r="D185" t="str">
            <v>1170241</v>
          </cell>
          <cell r="E185" t="str">
            <v>Ύπατη Αρμοστεία Οττάβα</v>
          </cell>
          <cell r="F185" t="str">
            <v>Ottava High Commission</v>
          </cell>
        </row>
        <row r="186">
          <cell r="C186" t="str">
            <v>170242</v>
          </cell>
          <cell r="D186" t="str">
            <v>1170242</v>
          </cell>
          <cell r="E186" t="str">
            <v>Πρεσβεία Χάγης</v>
          </cell>
          <cell r="F186" t="str">
            <v>Hague Embassy</v>
          </cell>
        </row>
        <row r="187">
          <cell r="C187" t="str">
            <v>170243</v>
          </cell>
          <cell r="D187" t="str">
            <v>1170243</v>
          </cell>
          <cell r="E187" t="str">
            <v>Πρεσβεία Δουβλίνου</v>
          </cell>
          <cell r="F187" t="str">
            <v>Dublin Embassy</v>
          </cell>
        </row>
        <row r="188">
          <cell r="C188" t="str">
            <v>170244</v>
          </cell>
          <cell r="D188" t="str">
            <v>1170244</v>
          </cell>
          <cell r="E188" t="str">
            <v>Πρεσβεία Ελσίνκι</v>
          </cell>
          <cell r="F188" t="str">
            <v>Helsinki Embassy</v>
          </cell>
        </row>
        <row r="189">
          <cell r="C189" t="str">
            <v>170245</v>
          </cell>
          <cell r="D189" t="str">
            <v>1170245</v>
          </cell>
          <cell r="E189" t="str">
            <v>Πρεσβεία Λισαβόνας</v>
          </cell>
          <cell r="F189" t="str">
            <v>Lisbon Embassy</v>
          </cell>
        </row>
        <row r="190">
          <cell r="C190" t="str">
            <v>170246</v>
          </cell>
          <cell r="D190" t="str">
            <v>1170246</v>
          </cell>
          <cell r="E190" t="str">
            <v>Πρεσβεία Κοπεγχάγης</v>
          </cell>
          <cell r="F190" t="str">
            <v>Copenhagen Embassy</v>
          </cell>
        </row>
        <row r="191">
          <cell r="C191" t="str">
            <v>170247</v>
          </cell>
          <cell r="D191" t="str">
            <v>1170247</v>
          </cell>
          <cell r="E191" t="str">
            <v>Πρεσβεία Βρυξελλών</v>
          </cell>
          <cell r="F191" t="str">
            <v>Brussels Embassy</v>
          </cell>
        </row>
        <row r="192">
          <cell r="C192" t="str">
            <v>170248</v>
          </cell>
          <cell r="D192" t="str">
            <v>1170248</v>
          </cell>
          <cell r="E192" t="str">
            <v>Πρεσβεία Βηρυτού</v>
          </cell>
          <cell r="F192" t="str">
            <v>Beirut Embassy</v>
          </cell>
        </row>
        <row r="193">
          <cell r="C193" t="str">
            <v>170249</v>
          </cell>
          <cell r="D193" t="str">
            <v>1170249</v>
          </cell>
          <cell r="E193" t="str">
            <v>Πρεσβεία Βαρσοβίας</v>
          </cell>
          <cell r="F193" t="str">
            <v>Warsaw Embassy</v>
          </cell>
        </row>
        <row r="194">
          <cell r="C194" t="str">
            <v>170250</v>
          </cell>
          <cell r="D194" t="str">
            <v>1170250</v>
          </cell>
          <cell r="E194" t="str">
            <v>Πρεσβεία Ντόχας</v>
          </cell>
          <cell r="F194" t="str">
            <v>Doha Embassy</v>
          </cell>
        </row>
        <row r="195">
          <cell r="C195" t="str">
            <v>170252</v>
          </cell>
          <cell r="D195" t="str">
            <v>1170252</v>
          </cell>
          <cell r="E195" t="str">
            <v>Πρεσβεία Βουκουρέστι</v>
          </cell>
          <cell r="F195" t="str">
            <v>Bucharest Embassy</v>
          </cell>
        </row>
        <row r="196">
          <cell r="C196" t="str">
            <v>170253</v>
          </cell>
          <cell r="D196" t="str">
            <v>1170253</v>
          </cell>
          <cell r="E196" t="str">
            <v>Πρεσβεία Μπρατισλάβας</v>
          </cell>
          <cell r="F196" t="str">
            <v>Bratislava Embassy</v>
          </cell>
        </row>
        <row r="197">
          <cell r="C197" t="str">
            <v>170254</v>
          </cell>
          <cell r="D197" t="str">
            <v>1170254</v>
          </cell>
          <cell r="E197" t="str">
            <v>Πρεσβεία Αμμάν</v>
          </cell>
          <cell r="F197" t="str">
            <v>Amman Embassy</v>
          </cell>
        </row>
        <row r="198">
          <cell r="C198" t="str">
            <v>170261</v>
          </cell>
          <cell r="D198" t="str">
            <v>1170261</v>
          </cell>
          <cell r="E198" t="str">
            <v>Πρεσβεία Κιέβου</v>
          </cell>
          <cell r="F198" t="str">
            <v>Kiev Embassy</v>
          </cell>
        </row>
        <row r="199">
          <cell r="C199" t="str">
            <v>170262</v>
          </cell>
          <cell r="D199" t="str">
            <v>1170262</v>
          </cell>
          <cell r="E199" t="str">
            <v>Πρεσβεία Άμπου Ντάμπι</v>
          </cell>
          <cell r="F199" t="str">
            <v>Abu Dhabi Embassy</v>
          </cell>
        </row>
        <row r="200">
          <cell r="C200" t="str">
            <v>170264</v>
          </cell>
          <cell r="D200" t="str">
            <v>1170264</v>
          </cell>
          <cell r="E200" t="str">
            <v>Πρεσβεία Αβάνας</v>
          </cell>
          <cell r="F200" t="str">
            <v>Havana Embassy</v>
          </cell>
        </row>
        <row r="201">
          <cell r="C201" t="str">
            <v>170265</v>
          </cell>
          <cell r="D201" t="str">
            <v>1170265</v>
          </cell>
          <cell r="E201" t="str">
            <v>Πρεσβεία Μπραζίλιας</v>
          </cell>
          <cell r="F201" t="str">
            <v>Brasilia Embassy</v>
          </cell>
        </row>
        <row r="202">
          <cell r="C202" t="str">
            <v>170266</v>
          </cell>
          <cell r="D202" t="str">
            <v>1170266</v>
          </cell>
          <cell r="E202" t="str">
            <v>Πρεσβεία Αγίας Έδρας</v>
          </cell>
          <cell r="F202" t="str">
            <v>Holy See Embassy</v>
          </cell>
        </row>
        <row r="203">
          <cell r="C203" t="str">
            <v>170267</v>
          </cell>
          <cell r="D203" t="str">
            <v>1170267</v>
          </cell>
          <cell r="E203" t="str">
            <v>Πρεσβεία Μουσκάτ</v>
          </cell>
          <cell r="F203" t="str">
            <v>Muscat Embassy</v>
          </cell>
        </row>
        <row r="204">
          <cell r="C204" t="str">
            <v>170268</v>
          </cell>
          <cell r="D204" t="str">
            <v>1170268</v>
          </cell>
          <cell r="E204" t="str">
            <v>Πρεσβεία Κουβέιτ</v>
          </cell>
          <cell r="F204" t="str">
            <v>Kuwait Embassy</v>
          </cell>
        </row>
        <row r="205">
          <cell r="C205" t="str">
            <v>170269</v>
          </cell>
          <cell r="D205" t="str">
            <v>1170269</v>
          </cell>
          <cell r="E205" t="str">
            <v>Πρεσβεία Ριάντ</v>
          </cell>
          <cell r="F205" t="str">
            <v>Riyadh Embassy</v>
          </cell>
        </row>
        <row r="206">
          <cell r="C206" t="str">
            <v>170272</v>
          </cell>
          <cell r="D206" t="str">
            <v>1170272</v>
          </cell>
          <cell r="E206" t="str">
            <v>Πρεσβεία Τόκυο</v>
          </cell>
          <cell r="F206" t="str">
            <v>Tokyo Embassy</v>
          </cell>
        </row>
        <row r="207">
          <cell r="C207" t="str">
            <v>180100</v>
          </cell>
          <cell r="D207" t="str">
            <v>1180100</v>
          </cell>
          <cell r="E207" t="str">
            <v>Υπουργείο Οικονομικών, Διοίκηση - Κεντρικά Γραφεία</v>
          </cell>
          <cell r="F207" t="str">
            <v>Ministry of Finance, Administration - Headquarters</v>
          </cell>
        </row>
        <row r="208">
          <cell r="C208" t="str">
            <v>180114</v>
          </cell>
          <cell r="D208" t="str">
            <v>1180114</v>
          </cell>
          <cell r="E208" t="str">
            <v>Εφοριακό Συμβούλιο</v>
          </cell>
          <cell r="F208" t="str">
            <v>Tax Tribunal</v>
          </cell>
        </row>
        <row r="209">
          <cell r="C209" t="str">
            <v>180116</v>
          </cell>
          <cell r="D209" t="str">
            <v>1180116</v>
          </cell>
          <cell r="E209" t="str">
            <v>Υπηρεσίες Κρατικών Αγορών και Προμηθειών</v>
          </cell>
          <cell r="F209" t="str">
            <v>Services of Government Purchases and Supplies</v>
          </cell>
        </row>
        <row r="210">
          <cell r="C210" t="str">
            <v>180117</v>
          </cell>
          <cell r="D210" t="str">
            <v>1180117</v>
          </cell>
          <cell r="E210" t="str">
            <v>Υπηρεσίες προς τους Εγκλωβισμένους</v>
          </cell>
          <cell r="F210" t="str">
            <v>Services to Enclaved Persons</v>
          </cell>
        </row>
        <row r="211">
          <cell r="C211" t="str">
            <v>180300</v>
          </cell>
          <cell r="D211" t="str">
            <v>1180300</v>
          </cell>
          <cell r="E211" t="str">
            <v>Τμήμα Τελωνείων - Κεντρικά Γραφεία</v>
          </cell>
          <cell r="F211" t="str">
            <v>Customs and Excise Department - Headquarters</v>
          </cell>
        </row>
        <row r="212">
          <cell r="C212" t="str">
            <v>180301</v>
          </cell>
          <cell r="D212" t="str">
            <v>1180301</v>
          </cell>
          <cell r="E212" t="str">
            <v>Επαρχιακό Γραφείο Τελωνείων Λευκωσίας</v>
          </cell>
          <cell r="F212" t="str">
            <v>Nicosia District Customs and Excise Office</v>
          </cell>
        </row>
        <row r="213">
          <cell r="C213" t="str">
            <v>180304</v>
          </cell>
          <cell r="D213" t="str">
            <v>1180304</v>
          </cell>
          <cell r="E213" t="str">
            <v>Επαρχιακό Γραφείο Τελωνείων Λάρνακας</v>
          </cell>
          <cell r="F213" t="str">
            <v>Larnaca District Customs and Excise Office</v>
          </cell>
        </row>
        <row r="214">
          <cell r="C214" t="str">
            <v>180305</v>
          </cell>
          <cell r="D214" t="str">
            <v>1180305</v>
          </cell>
          <cell r="E214" t="str">
            <v>Επαρχιακό Γραφείο Τελωνείων Λεμεσού</v>
          </cell>
          <cell r="F214" t="str">
            <v>Limassol District Customs and Excise Office</v>
          </cell>
        </row>
        <row r="215">
          <cell r="C215" t="str">
            <v>180306</v>
          </cell>
          <cell r="D215" t="str">
            <v>1180306</v>
          </cell>
          <cell r="E215" t="str">
            <v>Επαρχιακό Γραφείο Τελωνείων Πάφου</v>
          </cell>
          <cell r="F215" t="str">
            <v>Paphos District Customs and Excise Office</v>
          </cell>
        </row>
        <row r="216">
          <cell r="C216" t="str">
            <v>180400</v>
          </cell>
          <cell r="D216" t="str">
            <v>1180400</v>
          </cell>
          <cell r="E216" t="str">
            <v>Τμήμα Φορολογίας - Κεντρικά Γραφεία</v>
          </cell>
          <cell r="F216" t="str">
            <v>Department of Taxation - Headquarters</v>
          </cell>
        </row>
        <row r="217">
          <cell r="C217" t="str">
            <v>180500</v>
          </cell>
          <cell r="D217" t="str">
            <v>1180500</v>
          </cell>
          <cell r="E217" t="str">
            <v>Στατιστική Υπηρεσία - Κεντρικά Γραφεία</v>
          </cell>
          <cell r="F217" t="str">
            <v>Statistical Service - Headquarters</v>
          </cell>
        </row>
        <row r="218">
          <cell r="C218" t="str">
            <v>180600</v>
          </cell>
          <cell r="D218" t="str">
            <v>1180600</v>
          </cell>
          <cell r="E218" t="str">
            <v>Τμήμα Κρατικών Αγορών και Προμηθειών - Κεντρικά Γραφεία</v>
          </cell>
          <cell r="F218" t="str">
            <v>Department of Government Purchases and Supplies - Headquarters</v>
          </cell>
        </row>
        <row r="219">
          <cell r="C219" t="str">
            <v>180700</v>
          </cell>
          <cell r="D219" t="str">
            <v>1180700</v>
          </cell>
          <cell r="E219" t="str">
            <v>Τμήμα Δημόσιας Διοικήσεως και Προσωπικού - Κεντρικά Γραφεία</v>
          </cell>
          <cell r="F219" t="str">
            <v>Department of Public Administration and Personnel - Headquarters</v>
          </cell>
        </row>
        <row r="220">
          <cell r="C220" t="str">
            <v>180716</v>
          </cell>
          <cell r="D220" t="str">
            <v>1180716</v>
          </cell>
          <cell r="E220" t="str">
            <v>Κυπριακή Ακαδημία Δημόσιας Διοίκησης</v>
          </cell>
          <cell r="F220" t="str">
            <v>Cyprus Academy of Public Administration</v>
          </cell>
        </row>
        <row r="221">
          <cell r="C221" t="str">
            <v>180717</v>
          </cell>
          <cell r="D221" t="str">
            <v>1180717</v>
          </cell>
          <cell r="E221" t="str">
            <v>Κέντρα Εξυπηρέτησης του Πολίτη</v>
          </cell>
          <cell r="F221" t="str">
            <v>Citizens' Service Desks</v>
          </cell>
        </row>
        <row r="222">
          <cell r="C222" t="str">
            <v>180800</v>
          </cell>
          <cell r="D222" t="str">
            <v>1180800</v>
          </cell>
          <cell r="E222" t="str">
            <v>Τυπογραφείο - Κεντρικά Γραφεία</v>
          </cell>
          <cell r="F222" t="str">
            <v>Printing Office - Headquarters</v>
          </cell>
        </row>
        <row r="223">
          <cell r="C223" t="str">
            <v>180900</v>
          </cell>
          <cell r="D223" t="str">
            <v>1180900</v>
          </cell>
          <cell r="E223" t="str">
            <v>Τμήμα Υπηρεσιών Πληροφορικής - Κεντρικά Γραφεία</v>
          </cell>
          <cell r="F223" t="str">
            <v>Department of Information Technology Services - Headquarters</v>
          </cell>
        </row>
        <row r="224">
          <cell r="C224" t="str">
            <v>182100</v>
          </cell>
          <cell r="D224" t="str">
            <v>1182100</v>
          </cell>
          <cell r="E224" t="str">
            <v>Διαχείριση Δημοσίου Χρέους - Κεντρικά Γραφεία</v>
          </cell>
          <cell r="F224" t="str">
            <v>Public Debt Management - Headquarters</v>
          </cell>
        </row>
        <row r="225">
          <cell r="C225" t="str">
            <v>182200</v>
          </cell>
          <cell r="D225" t="str">
            <v>1182200</v>
          </cell>
          <cell r="E225" t="str">
            <v>Συντάξεις και Φιλοδωρήματα - Κεντρικά Γραφεία</v>
          </cell>
          <cell r="F225" t="str">
            <v>Pensions and Gratuities - Headquarters</v>
          </cell>
        </row>
        <row r="226">
          <cell r="C226" t="str">
            <v>183000</v>
          </cell>
          <cell r="D226" t="str">
            <v>1183000</v>
          </cell>
          <cell r="E226" t="str">
            <v>Μη Προβλεπόμενες Δαπάνες και Αποθεματικό - Κεντρικά Γραφεία</v>
          </cell>
          <cell r="F226" t="str">
            <v>Contingencies and Reserve - Headquarters</v>
          </cell>
        </row>
        <row r="227">
          <cell r="C227" t="str">
            <v>190100</v>
          </cell>
          <cell r="D227" t="str">
            <v>1190100</v>
          </cell>
          <cell r="E227" t="str">
            <v>Γενική Διεύθυνση Ευρωπαϊκών Προγραμμάτων, Συντονισμού και Ανάπτυξης - Κεντρικά Γραφεία</v>
          </cell>
          <cell r="F227" t="str">
            <v>Directorate General for European Programmes, Coordination and Development - Headquarters</v>
          </cell>
        </row>
        <row r="228">
          <cell r="C228" t="str">
            <v>200100</v>
          </cell>
          <cell r="D228" t="str">
            <v>1200100</v>
          </cell>
          <cell r="E228" t="str">
            <v>Υπουργείο Παιδείας, Πολιτισμού, Αθλητισμού και Νεολαίας, Διοίκηση - Κεντρικά Γραφεία</v>
          </cell>
          <cell r="F228" t="str">
            <v>Ministry of Education, Culture, Sport and Youth, Administration - Headquarters</v>
          </cell>
        </row>
        <row r="229">
          <cell r="D229" t="str">
            <v>1200101</v>
          </cell>
          <cell r="E229" t="str">
            <v>Επαρχιακό Γραφείο Παιδείας Λευκωσίας</v>
          </cell>
          <cell r="F229" t="str">
            <v>District Educational Office Nicosia</v>
          </cell>
        </row>
        <row r="230">
          <cell r="C230" t="str">
            <v>200104</v>
          </cell>
          <cell r="D230" t="str">
            <v>1200104</v>
          </cell>
          <cell r="E230" t="str">
            <v>Επαρχιακό Γραφείο Παιδείας Λάρνακας - Αμμοχώστου</v>
          </cell>
          <cell r="F230" t="str">
            <v>District Educational Office Larnaca - Famagusta</v>
          </cell>
        </row>
        <row r="231">
          <cell r="C231" t="str">
            <v>200105</v>
          </cell>
          <cell r="D231" t="str">
            <v>1200105</v>
          </cell>
          <cell r="E231" t="str">
            <v>Επαρχιακό Γραφείο Παιδείας Λεμεσού</v>
          </cell>
          <cell r="F231" t="str">
            <v>District Educational Office Limassol</v>
          </cell>
        </row>
        <row r="232">
          <cell r="C232" t="str">
            <v>200106</v>
          </cell>
          <cell r="D232" t="str">
            <v>1200106</v>
          </cell>
          <cell r="E232" t="str">
            <v>Επαρχιακό Γραφείο Παιδείας Πάφου</v>
          </cell>
          <cell r="F232" t="str">
            <v>District Educational Office Paphos</v>
          </cell>
        </row>
        <row r="233">
          <cell r="C233" t="str">
            <v>200111</v>
          </cell>
          <cell r="D233" t="str">
            <v>1200111</v>
          </cell>
          <cell r="E233" t="str">
            <v>Τεχνικές Υπηρεσίες</v>
          </cell>
          <cell r="F233" t="str">
            <v>Technical Services</v>
          </cell>
        </row>
        <row r="234">
          <cell r="C234" t="str">
            <v>200112</v>
          </cell>
          <cell r="D234" t="str">
            <v>1200112</v>
          </cell>
          <cell r="E234" t="str">
            <v>Υπηρεσία Εκπαιδευτικής Ψυχολογίας</v>
          </cell>
          <cell r="F234" t="str">
            <v>Educational Psychology Service</v>
          </cell>
        </row>
        <row r="235">
          <cell r="C235" t="str">
            <v>200117</v>
          </cell>
          <cell r="D235">
            <v>1200117</v>
          </cell>
          <cell r="E235" t="str">
            <v>Φορέας Πιστοποίησης</v>
          </cell>
          <cell r="F235" t="str">
            <v>Certification Body</v>
          </cell>
        </row>
        <row r="236">
          <cell r="C236" t="str">
            <v>200118</v>
          </cell>
          <cell r="D236" t="str">
            <v>1200118</v>
          </cell>
          <cell r="E236" t="str">
            <v>Κυπριακή Ακαδημία Επιστημών Γραμμάτων και Τεχνών</v>
          </cell>
          <cell r="F236" t="str">
            <v>Cyprus Academy of Sciences Letters and Arts</v>
          </cell>
        </row>
        <row r="237">
          <cell r="C237" t="str">
            <v>200119</v>
          </cell>
          <cell r="D237" t="str">
            <v>1200119</v>
          </cell>
          <cell r="E237" t="str">
            <v>Υπηρεσία Εξετάσεων</v>
          </cell>
          <cell r="F237" t="str">
            <v>Examination Services</v>
          </cell>
        </row>
        <row r="238">
          <cell r="C238" t="str">
            <v>200200</v>
          </cell>
          <cell r="D238" t="str">
            <v>1200200</v>
          </cell>
          <cell r="E238" t="str">
            <v>Ανωτερη και Ανωτατη Εκπαιδευση - Κεντρικά Γραφεία</v>
          </cell>
          <cell r="F238" t="str">
            <v>Higher And Tertiary Education - Headquarters</v>
          </cell>
        </row>
        <row r="239">
          <cell r="C239" t="str">
            <v>200211</v>
          </cell>
          <cell r="D239" t="str">
            <v>1200211</v>
          </cell>
          <cell r="E239" t="str">
            <v>Κυπριακό Συμβούλιο Αναγνώρισης Τίτλων Σπουδών</v>
          </cell>
          <cell r="F239" t="str">
            <v>Cyprus Council on Academic Recognition and Equivalents of Tertiary Education Degrees</v>
          </cell>
        </row>
        <row r="240">
          <cell r="C240" t="str">
            <v>200220</v>
          </cell>
          <cell r="D240" t="str">
            <v>1200220</v>
          </cell>
          <cell r="E240" t="str">
            <v>Υπηρεσία Φοιτητικής Μέριμνας</v>
          </cell>
          <cell r="F240" t="str">
            <v>Student Affairs Office</v>
          </cell>
        </row>
        <row r="241">
          <cell r="C241" t="str">
            <v>200300</v>
          </cell>
          <cell r="D241" t="str">
            <v>1200300</v>
          </cell>
          <cell r="E241" t="str">
            <v>Μέση Εκπαίδευση - Κεντρικά Γραφεία</v>
          </cell>
          <cell r="F241" t="str">
            <v>Secondary Education - Headquarters</v>
          </cell>
        </row>
        <row r="242">
          <cell r="C242" t="str">
            <v>200312</v>
          </cell>
          <cell r="D242" t="str">
            <v>1200312</v>
          </cell>
          <cell r="E242" t="str">
            <v>Κρατικά Ινστιτούτα Επιμόρφωσης</v>
          </cell>
          <cell r="F242" t="str">
            <v>State Upgrading Institutes</v>
          </cell>
        </row>
        <row r="243">
          <cell r="C243" t="str">
            <v>200400</v>
          </cell>
          <cell r="D243" t="str">
            <v>1200400</v>
          </cell>
          <cell r="E243" t="str">
            <v>Μέση Τεχνική και Επαγγελματική Εκπαίδευση - Κεντρικά Γραφεία</v>
          </cell>
          <cell r="F243" t="str">
            <v>Secondary Technical and Vocational Education - Headquarters</v>
          </cell>
        </row>
        <row r="244">
          <cell r="C244" t="str">
            <v>200500</v>
          </cell>
          <cell r="D244" t="str">
            <v>1200500</v>
          </cell>
          <cell r="E244" t="str">
            <v>Δημοτική Εκπαίδευση - Κεντρικά Γραφεία</v>
          </cell>
          <cell r="F244" t="str">
            <v>Primary Education - Headquarters</v>
          </cell>
        </row>
        <row r="245">
          <cell r="D245" t="str">
            <v>1200510</v>
          </cell>
          <cell r="E245" t="str">
            <v>Ειδικά Σχολεία</v>
          </cell>
          <cell r="F245" t="str">
            <v>Special Schools</v>
          </cell>
        </row>
        <row r="246">
          <cell r="C246" t="str">
            <v>200600</v>
          </cell>
          <cell r="D246" t="str">
            <v>1200600</v>
          </cell>
          <cell r="E246" t="str">
            <v>Παιδαγωγικό Ινστιτούτο - Κεντρικά Γραφεία</v>
          </cell>
          <cell r="F246" t="str">
            <v>Paedagogical Institute - Headquarters</v>
          </cell>
        </row>
        <row r="247">
          <cell r="C247" t="str">
            <v>200700</v>
          </cell>
          <cell r="D247" t="str">
            <v>1200700</v>
          </cell>
          <cell r="E247" t="str">
            <v>Κέντρο Επιστημονικών Ερευνών - Κεντρικά Γραφεία</v>
          </cell>
          <cell r="F247" t="str">
            <v>Cyprus Research Centre - Headquarters</v>
          </cell>
        </row>
        <row r="248">
          <cell r="C248" t="str">
            <v>200800</v>
          </cell>
          <cell r="D248" t="str">
            <v>1200800</v>
          </cell>
          <cell r="E248" t="str">
            <v>Πολιτιστικές Υπηρεσίες - Κεντρικά Γραφεία</v>
          </cell>
          <cell r="F248" t="str">
            <v>Cultural Services - Headquarters</v>
          </cell>
        </row>
        <row r="249">
          <cell r="C249" t="str">
            <v>200812</v>
          </cell>
          <cell r="D249" t="str">
            <v>1200812</v>
          </cell>
          <cell r="E249" t="str">
            <v>Πολιτιστικό Κέντρο Αθήνας</v>
          </cell>
          <cell r="F249" t="str">
            <v>Cultural Centre in Athens</v>
          </cell>
        </row>
        <row r="250">
          <cell r="C250" t="str">
            <v>200825</v>
          </cell>
          <cell r="D250" t="str">
            <v>1200825</v>
          </cell>
          <cell r="E250" t="str">
            <v>Πολιτιστικό Κέντρο Βερολίνου</v>
          </cell>
          <cell r="F250" t="str">
            <v>Berlin Cultural Centre</v>
          </cell>
        </row>
        <row r="251">
          <cell r="C251" t="str">
            <v>200826</v>
          </cell>
          <cell r="D251" t="str">
            <v>1200826</v>
          </cell>
          <cell r="E251" t="str">
            <v>Πολιτιστικό Κέντρο Λονδίνου</v>
          </cell>
          <cell r="F251" t="str">
            <v>London Cultural Centre</v>
          </cell>
        </row>
        <row r="252">
          <cell r="C252">
            <v>150700</v>
          </cell>
          <cell r="D252" t="str">
            <v>1200900</v>
          </cell>
          <cell r="E252" t="str">
            <v>Ανώτερο Ξενοδοχειακό Ινστιτούτο Κύπρου - Κεντρικά Γραφεία</v>
          </cell>
          <cell r="F252" t="str">
            <v>Cyprus Higher Hotel Institute - Headquarters</v>
          </cell>
        </row>
        <row r="253">
          <cell r="C253" t="str">
            <v>201000</v>
          </cell>
          <cell r="D253" t="str">
            <v>1201000</v>
          </cell>
          <cell r="E253" t="str">
            <v>Φορέας Διασφάλισης και Πιστοποίησης της Ποιότητας της Ανώτερης Εκπαίδευσης</v>
          </cell>
          <cell r="F253" t="str">
            <v>The Cyprus Agency of Quality Assurance and Acceditation in Higher Education</v>
          </cell>
        </row>
        <row r="254">
          <cell r="C254" t="str">
            <v>210100</v>
          </cell>
          <cell r="D254" t="str">
            <v>1210100</v>
          </cell>
          <cell r="E254" t="str">
            <v>Υπουργείο Μεταφορών, Επικοινωνιών και Έργων, Διοίκηση - Κεντρικά Γραφεία</v>
          </cell>
          <cell r="F254" t="str">
            <v>Ministry Of Transport, Communications and Works, Administration - Headquarters</v>
          </cell>
        </row>
        <row r="255">
          <cell r="C255" t="str">
            <v>210111</v>
          </cell>
          <cell r="D255">
            <v>1210111</v>
          </cell>
          <cell r="E255" t="str">
            <v>Αναθεωρητική Αρχή Αδειών</v>
          </cell>
          <cell r="F255" t="str">
            <v>Revisory Licencing Authority</v>
          </cell>
        </row>
        <row r="256">
          <cell r="C256" t="str">
            <v>210112</v>
          </cell>
          <cell r="D256" t="str">
            <v>1210112</v>
          </cell>
          <cell r="E256" t="str">
            <v>Επιτροπή Διερεύνησης Αεροπορικών Ατυχημάτων και Συμβάντων</v>
          </cell>
          <cell r="F256" t="str">
            <v>Accident Investigation Body</v>
          </cell>
        </row>
        <row r="257">
          <cell r="C257" t="str">
            <v>210113</v>
          </cell>
          <cell r="D257" t="str">
            <v>1210113</v>
          </cell>
          <cell r="E257" t="str">
            <v>Κέντρο Συντονισμού Έρευνας και Διάσωσης</v>
          </cell>
          <cell r="F257" t="str">
            <v>Search and Rescue Coordination Centre</v>
          </cell>
        </row>
        <row r="258">
          <cell r="C258" t="str">
            <v>210114</v>
          </cell>
          <cell r="D258" t="str">
            <v>1210114</v>
          </cell>
          <cell r="E258" t="str">
            <v>Διεύθυνση Ελέγχου</v>
          </cell>
          <cell r="F258" t="str">
            <v>Directorate Of Control</v>
          </cell>
        </row>
        <row r="259">
          <cell r="C259" t="str">
            <v>210115</v>
          </cell>
          <cell r="D259">
            <v>1210115</v>
          </cell>
          <cell r="E259" t="str">
            <v>Διεύθυνση Δημοσίων Επιβατικών Μεταφορών</v>
          </cell>
          <cell r="F259" t="str">
            <v>Directorate of Public Road Transport</v>
          </cell>
        </row>
        <row r="260">
          <cell r="C260" t="str">
            <v>210116</v>
          </cell>
          <cell r="D260" t="str">
            <v>1210116</v>
          </cell>
          <cell r="E260" t="str">
            <v>Υπηρεσία Διερεύνησης Ναυτικών Ατυχημάτων και Συμβάντων</v>
          </cell>
          <cell r="F260" t="str">
            <v>Maritime Accidents Investigation Body</v>
          </cell>
        </row>
        <row r="261">
          <cell r="C261" t="str">
            <v>210117</v>
          </cell>
          <cell r="D261" t="str">
            <v>1210117</v>
          </cell>
          <cell r="E261" t="str">
            <v xml:space="preserve"> Αρχή Αδειών</v>
          </cell>
          <cell r="F261" t="str">
            <v>Licencing Authority</v>
          </cell>
        </row>
        <row r="262">
          <cell r="C262" t="str">
            <v>210200</v>
          </cell>
          <cell r="D262" t="str">
            <v>1210200</v>
          </cell>
          <cell r="E262" t="str">
            <v>Τμήμα Δημοσίων Έργων - Κεντρικά Γραφεία</v>
          </cell>
          <cell r="F262" t="str">
            <v>Public Works Department - Headquarters</v>
          </cell>
        </row>
        <row r="263">
          <cell r="C263" t="str">
            <v>210201</v>
          </cell>
          <cell r="D263" t="str">
            <v>1210201</v>
          </cell>
          <cell r="E263" t="str">
            <v>Επαρχιακό Γραφείο Δημοσίων Έργων Λευκωσίας</v>
          </cell>
          <cell r="F263" t="str">
            <v>Nicosia District Public Works Office</v>
          </cell>
        </row>
        <row r="264">
          <cell r="C264" t="str">
            <v>210203</v>
          </cell>
          <cell r="D264" t="str">
            <v>1210203</v>
          </cell>
          <cell r="E264" t="str">
            <v>Επαρχιακό Γραφείο Δημοσίων Έργων Αμμοχώστου</v>
          </cell>
          <cell r="F264" t="str">
            <v>Famagusta District Public Works Office</v>
          </cell>
        </row>
        <row r="265">
          <cell r="C265" t="str">
            <v>210204</v>
          </cell>
          <cell r="D265" t="str">
            <v>1210204</v>
          </cell>
          <cell r="E265" t="str">
            <v>Επαρχιακό Γραφείο Δημοσίων Έργων Λάρνακας</v>
          </cell>
          <cell r="F265" t="str">
            <v>Larnaca District Public Works Office</v>
          </cell>
        </row>
        <row r="266">
          <cell r="C266" t="str">
            <v>210205</v>
          </cell>
          <cell r="D266" t="str">
            <v>1210205</v>
          </cell>
          <cell r="E266" t="str">
            <v>Επαρχιακό Γραφείο Δημοσίων Έργων Λεμεσού</v>
          </cell>
          <cell r="F266" t="str">
            <v>Limassol District Public Works Office</v>
          </cell>
        </row>
        <row r="267">
          <cell r="C267" t="str">
            <v>210206</v>
          </cell>
          <cell r="D267" t="str">
            <v>1210206</v>
          </cell>
          <cell r="E267" t="str">
            <v>Επαρχιακό Γραφείο Δημοσίων Έργων Πάφου</v>
          </cell>
          <cell r="F267" t="str">
            <v>Paphos District Public Works Office</v>
          </cell>
        </row>
        <row r="268">
          <cell r="C268" t="str">
            <v>210212</v>
          </cell>
          <cell r="D268">
            <v>1210212</v>
          </cell>
          <cell r="E268" t="str">
            <v>Προστασία Παραλίας</v>
          </cell>
          <cell r="F268" t="str">
            <v>Foreshore Protection</v>
          </cell>
        </row>
        <row r="269">
          <cell r="C269" t="str">
            <v>210214</v>
          </cell>
          <cell r="D269">
            <v>1210214</v>
          </cell>
          <cell r="E269" t="str">
            <v>Φώτα Τροχαίας</v>
          </cell>
          <cell r="F269" t="str">
            <v>Traffic Lights</v>
          </cell>
        </row>
        <row r="270">
          <cell r="C270" t="str">
            <v>210215</v>
          </cell>
          <cell r="D270" t="str">
            <v>1210215</v>
          </cell>
          <cell r="E270" t="str">
            <v>Κεντρικό Εργαστήριο</v>
          </cell>
          <cell r="F270" t="str">
            <v>Central Laboratory</v>
          </cell>
        </row>
        <row r="271">
          <cell r="C271" t="str">
            <v>210300</v>
          </cell>
          <cell r="D271" t="str">
            <v>1210300</v>
          </cell>
          <cell r="E271" t="str">
            <v>Τμήμα Ελέγχου - Κεντρικά Γραφεία</v>
          </cell>
          <cell r="F271" t="str">
            <v>Department of Control - Headquarters</v>
          </cell>
        </row>
        <row r="272">
          <cell r="C272" t="str">
            <v>210500</v>
          </cell>
          <cell r="D272" t="str">
            <v>1210500</v>
          </cell>
          <cell r="E272" t="str">
            <v>Τμήμα Ηλεκτρονικών Επικοινωνιών - Κεντρικά Γραφεία</v>
          </cell>
          <cell r="F272" t="str">
            <v>Department of Electronic Communications - Headquarters</v>
          </cell>
        </row>
        <row r="273">
          <cell r="C273" t="str">
            <v>210800</v>
          </cell>
          <cell r="D273" t="str">
            <v>1210800</v>
          </cell>
          <cell r="E273" t="str">
            <v>Τμήμα Αρχαιοτήτων - Κεντρικά Γραφεία</v>
          </cell>
          <cell r="F273" t="str">
            <v>Antiquities Department - Headquarters</v>
          </cell>
        </row>
        <row r="274">
          <cell r="C274" t="str">
            <v>210900</v>
          </cell>
          <cell r="D274" t="str">
            <v>1210900</v>
          </cell>
          <cell r="E274" t="str">
            <v>Τμήμα Πολιτικής Αεροπορίας - Κεντρικά Γραφεία</v>
          </cell>
          <cell r="F274" t="str">
            <v>Civil Aviation Department - Headquarters</v>
          </cell>
        </row>
        <row r="275">
          <cell r="C275" t="str">
            <v>210912</v>
          </cell>
          <cell r="D275" t="str">
            <v>1210912</v>
          </cell>
          <cell r="E275" t="str">
            <v>Τομέας Ασφάλειας Πτήσεων</v>
          </cell>
          <cell r="F275" t="str">
            <v>Safety Regulation Section</v>
          </cell>
        </row>
        <row r="276">
          <cell r="C276" t="str">
            <v>210913</v>
          </cell>
          <cell r="D276" t="str">
            <v>1210913</v>
          </cell>
          <cell r="E276" t="str">
            <v>Τομέας Αεροναυτιλιακών Υπηρεσιών</v>
          </cell>
          <cell r="F276" t="str">
            <v>Air Navigation Services Section</v>
          </cell>
        </row>
        <row r="277">
          <cell r="C277" t="str">
            <v>210914</v>
          </cell>
          <cell r="D277" t="str">
            <v>1210914</v>
          </cell>
          <cell r="E277" t="str">
            <v>Τομέας Αεροπορικών Μεταφορών και Αερολιμένων</v>
          </cell>
          <cell r="F277" t="str">
            <v>Air Transport and Airports Section</v>
          </cell>
        </row>
        <row r="278">
          <cell r="C278" t="str">
            <v>210915</v>
          </cell>
          <cell r="D278" t="str">
            <v>1210915</v>
          </cell>
          <cell r="E278" t="str">
            <v>Τομέας Εποπτείας Υπηρεσιών Αεροναυτιλίας</v>
          </cell>
          <cell r="F278" t="str">
            <v>National Supervisory Authority</v>
          </cell>
        </row>
        <row r="279">
          <cell r="C279" t="str">
            <v>211000</v>
          </cell>
          <cell r="D279" t="str">
            <v>1211000</v>
          </cell>
          <cell r="E279" t="str">
            <v>Τμήμα Εμπορικής Ναυτιλίας - Κεντρικά Γραφεία</v>
          </cell>
          <cell r="F279" t="str">
            <v>Merchant Shipping Department - Headquarters</v>
          </cell>
        </row>
        <row r="280">
          <cell r="C280" t="str">
            <v>211100</v>
          </cell>
          <cell r="D280" t="str">
            <v>1211100</v>
          </cell>
          <cell r="E280" t="str">
            <v>Τμήμα Ταχυδρομικών Υπηρεσιών - Κεντρικά Γραφεία</v>
          </cell>
          <cell r="F280" t="str">
            <v>Postal Services Department - Headquarters</v>
          </cell>
        </row>
        <row r="281">
          <cell r="C281" t="str">
            <v>211200</v>
          </cell>
          <cell r="D281" t="str">
            <v>1211200</v>
          </cell>
          <cell r="E281" t="str">
            <v>Τμήμα Οδικών Μεταφορών - Κεντρικά Γραφεία</v>
          </cell>
          <cell r="F281" t="str">
            <v>Road Transport Department - Headquarters</v>
          </cell>
        </row>
        <row r="282">
          <cell r="C282" t="str">
            <v>211300</v>
          </cell>
          <cell r="D282" t="str">
            <v>1211300</v>
          </cell>
          <cell r="E282" t="str">
            <v>Τμήμα Ηλεκτρομηχανολογικών Υπηρεσιών - Κεντρικά Γραφεία</v>
          </cell>
          <cell r="F282" t="str">
            <v>Electrical and Mechanical Services Department - Headquarters</v>
          </cell>
        </row>
        <row r="283">
          <cell r="C283" t="str">
            <v>211301</v>
          </cell>
          <cell r="D283" t="str">
            <v>1211301</v>
          </cell>
          <cell r="E283" t="str">
            <v>Επαρχιακό Γραφείο Η.Μ.Υ. Λευκωσίας</v>
          </cell>
          <cell r="F283" t="str">
            <v>Nicosia E.M.S. District Office</v>
          </cell>
        </row>
        <row r="284">
          <cell r="C284" t="str">
            <v>211304</v>
          </cell>
          <cell r="D284" t="str">
            <v>1211304</v>
          </cell>
          <cell r="E284" t="str">
            <v>Επαρχιακό Γραφείο Η.Μ.Υ. Λάρνακας</v>
          </cell>
          <cell r="F284" t="str">
            <v>Larnaca E.M.S. District Office</v>
          </cell>
        </row>
        <row r="285">
          <cell r="C285" t="str">
            <v>211305</v>
          </cell>
          <cell r="D285" t="str">
            <v>1211305</v>
          </cell>
          <cell r="E285" t="str">
            <v>Επαρχιακό Γραφείο Η.Μ.Υ. Λεμεσού</v>
          </cell>
          <cell r="F285" t="str">
            <v>Limassol E.M.S. District Office</v>
          </cell>
        </row>
        <row r="286">
          <cell r="C286" t="str">
            <v>211306</v>
          </cell>
          <cell r="D286" t="str">
            <v>1211306</v>
          </cell>
          <cell r="E286" t="str">
            <v>Επαρχιακό Γραφείο Η.Μ.Υ. Πάφου</v>
          </cell>
          <cell r="F286" t="str">
            <v>Paphos E.M.S. District Office</v>
          </cell>
        </row>
        <row r="287">
          <cell r="C287" t="str">
            <v>220100</v>
          </cell>
          <cell r="D287" t="str">
            <v>1220100</v>
          </cell>
          <cell r="E287" t="str">
            <v>Υπουργείο Υγείας, Διοίκηση - Κεντρικά Γραφεία</v>
          </cell>
          <cell r="F287" t="str">
            <v>Ministry of Health, Administration - Headquarters</v>
          </cell>
        </row>
        <row r="288">
          <cell r="C288" t="str">
            <v>220115</v>
          </cell>
          <cell r="D288" t="str">
            <v>1220115</v>
          </cell>
          <cell r="E288" t="str">
            <v>Τομέας Προμηθειών Φαρμάκων</v>
          </cell>
          <cell r="F288" t="str">
            <v>Pharmaceutical Suppliers Sector</v>
          </cell>
        </row>
        <row r="289">
          <cell r="C289" t="str">
            <v>220200</v>
          </cell>
          <cell r="D289" t="str">
            <v>1220200</v>
          </cell>
          <cell r="E289" t="str">
            <v>Ιατρικές Υπηρεσίες και Υπηρεσίες Δημόσιας Υγείας - Κεντρικά Γραφεία</v>
          </cell>
          <cell r="F289" t="str">
            <v>Medical and Public Health Services - Headquarters</v>
          </cell>
        </row>
        <row r="290">
          <cell r="C290" t="str">
            <v>220217</v>
          </cell>
          <cell r="D290" t="str">
            <v>1220217</v>
          </cell>
          <cell r="E290" t="str">
            <v>Υγειονομικές Υπηρεσίες</v>
          </cell>
          <cell r="F290" t="str">
            <v>Environmental And Hygiene Services</v>
          </cell>
        </row>
        <row r="291">
          <cell r="C291" t="str">
            <v>220300</v>
          </cell>
          <cell r="D291" t="str">
            <v>1220300</v>
          </cell>
          <cell r="E291" t="str">
            <v>Υπηρεσίες Ψυχικής Υγείας - Κεντρικά Γραφεία</v>
          </cell>
          <cell r="F291" t="str">
            <v>Mental Health Services - Headquarters</v>
          </cell>
        </row>
        <row r="292">
          <cell r="C292" t="str">
            <v>220400</v>
          </cell>
          <cell r="D292" t="str">
            <v>1220400</v>
          </cell>
          <cell r="E292" t="str">
            <v>Οδοντιατρικές Υπηρεσίες - Κεντρικά Γραφεία</v>
          </cell>
          <cell r="F292" t="str">
            <v>Dental Services - Headquarters</v>
          </cell>
        </row>
        <row r="293">
          <cell r="C293" t="str">
            <v>220500</v>
          </cell>
          <cell r="D293" t="str">
            <v>1220500</v>
          </cell>
          <cell r="E293" t="str">
            <v>Φαρμακευτικές Υπηρεσίες - Κεντρικά Γραφεία</v>
          </cell>
          <cell r="F293" t="str">
            <v>Pharmaceutical Services - Headquarters</v>
          </cell>
        </row>
        <row r="294">
          <cell r="C294" t="str">
            <v>220600</v>
          </cell>
          <cell r="D294" t="str">
            <v>1220600</v>
          </cell>
          <cell r="E294" t="str">
            <v>Γενικό Χημείο του Κράτους - Κεντρικά Γραφεία</v>
          </cell>
          <cell r="F294" t="str">
            <v>State General Laboratory - Headquarters</v>
          </cell>
        </row>
        <row r="295">
          <cell r="C295" t="str">
            <v>032300</v>
          </cell>
          <cell r="D295" t="str">
            <v>1310100</v>
          </cell>
          <cell r="E295" t="str">
            <v>Υφυπουργείο Ναυτιλίας, Διοίκηση - Κεντρικά Γραφεία</v>
          </cell>
          <cell r="F295" t="str">
            <v>Deputy Ministry of Shipping, Administration - Headquarters</v>
          </cell>
        </row>
        <row r="296">
          <cell r="C296" t="str">
            <v>032308</v>
          </cell>
          <cell r="D296" t="str">
            <v>1310108</v>
          </cell>
          <cell r="E296" t="str">
            <v>Σχολή Ναυτικών Επαγγελμάτων</v>
          </cell>
          <cell r="F296" t="str">
            <v>School for Merchant Navy Professions</v>
          </cell>
        </row>
        <row r="297">
          <cell r="C297" t="str">
            <v>032311</v>
          </cell>
          <cell r="D297" t="str">
            <v>1310111</v>
          </cell>
          <cell r="E297" t="str">
            <v>Γραφείο Ναυτιλίας Πειραιά</v>
          </cell>
          <cell r="F297" t="str">
            <v>Piraeus Shipping Office</v>
          </cell>
        </row>
        <row r="298">
          <cell r="C298" t="str">
            <v>032312</v>
          </cell>
          <cell r="D298" t="str">
            <v>1310112</v>
          </cell>
          <cell r="E298" t="str">
            <v>Γραφείο Ναυτιλίας Λονδίνου</v>
          </cell>
          <cell r="F298" t="str">
            <v>London Shipping Office</v>
          </cell>
        </row>
        <row r="299">
          <cell r="C299" t="str">
            <v>032313</v>
          </cell>
          <cell r="D299" t="str">
            <v>1310113</v>
          </cell>
          <cell r="E299" t="str">
            <v>Γραφείο Ναυτιλίας Νέας Υόρκης</v>
          </cell>
          <cell r="F299" t="str">
            <v>New York Shipping Office</v>
          </cell>
        </row>
        <row r="300">
          <cell r="C300" t="str">
            <v>032314</v>
          </cell>
          <cell r="D300" t="str">
            <v>1310114</v>
          </cell>
          <cell r="E300" t="str">
            <v>Γραφείο Ναυτιλίας Ρόττερνταμ</v>
          </cell>
          <cell r="F300" t="str">
            <v>Rotterdam Shipping Office</v>
          </cell>
        </row>
        <row r="301">
          <cell r="C301" t="str">
            <v>032315</v>
          </cell>
          <cell r="D301" t="str">
            <v>1310115</v>
          </cell>
          <cell r="E301" t="str">
            <v>Γραφείο Ναυτιλίας Αμβούργου</v>
          </cell>
          <cell r="F301" t="str">
            <v>Hamburg Shipping Office</v>
          </cell>
        </row>
        <row r="302">
          <cell r="C302" t="str">
            <v>032316</v>
          </cell>
          <cell r="D302" t="str">
            <v>1310116</v>
          </cell>
          <cell r="E302" t="str">
            <v>Γραφείο Ναυτιλίας Άπω Ανατολής</v>
          </cell>
          <cell r="F302" t="str">
            <v>Far East Shipping Office</v>
          </cell>
        </row>
        <row r="303">
          <cell r="C303" t="str">
            <v>032200</v>
          </cell>
          <cell r="D303" t="str">
            <v>1320100</v>
          </cell>
          <cell r="E303" t="str">
            <v>Υφυπουργείο Τουρισμού, Διοίκηση - Κεντρικά Γραφεία</v>
          </cell>
          <cell r="F303" t="str">
            <v>Deputy Ministry of Tourism, Administration - Headquarters</v>
          </cell>
        </row>
        <row r="304">
          <cell r="C304" t="str">
            <v>032217</v>
          </cell>
          <cell r="D304" t="str">
            <v>1320117</v>
          </cell>
          <cell r="E304" t="str">
            <v>Γραφείο Τουρισμού Λονδίνου</v>
          </cell>
          <cell r="F304" t="str">
            <v>London Tourism Office</v>
          </cell>
        </row>
        <row r="305">
          <cell r="C305" t="str">
            <v>032218</v>
          </cell>
          <cell r="D305" t="str">
            <v>1320118</v>
          </cell>
          <cell r="E305" t="str">
            <v>Γραφείο Τουρισμού Φραγκφούρτης</v>
          </cell>
          <cell r="F305" t="str">
            <v>Frankfurt Tourism Office</v>
          </cell>
        </row>
        <row r="306">
          <cell r="C306" t="str">
            <v>032219</v>
          </cell>
          <cell r="D306" t="str">
            <v>1320119</v>
          </cell>
          <cell r="E306" t="str">
            <v>Γραφείο Τουρισμού Παρισιού</v>
          </cell>
          <cell r="F306" t="str">
            <v>Paris Tourism Office</v>
          </cell>
        </row>
        <row r="307">
          <cell r="C307" t="str">
            <v>032220</v>
          </cell>
          <cell r="D307" t="str">
            <v>1320120</v>
          </cell>
          <cell r="E307" t="str">
            <v>Γραφείο Τουρισμού Στοκχόλμης</v>
          </cell>
          <cell r="F307" t="str">
            <v>Stockholm Tourism Office</v>
          </cell>
        </row>
        <row r="308">
          <cell r="C308" t="str">
            <v>032221</v>
          </cell>
          <cell r="D308" t="str">
            <v>1320121</v>
          </cell>
          <cell r="E308" t="str">
            <v>Γραφείο Τουρισμού Μιλάνου</v>
          </cell>
          <cell r="F308" t="str">
            <v>Milan Tourism Office</v>
          </cell>
        </row>
        <row r="309">
          <cell r="C309" t="str">
            <v>032222</v>
          </cell>
          <cell r="D309" t="str">
            <v>1320122</v>
          </cell>
          <cell r="E309" t="str">
            <v>Γραφείο Τουρισμού Ζυρίχης</v>
          </cell>
          <cell r="F309" t="str">
            <v>Zurich Tourism Office</v>
          </cell>
        </row>
        <row r="310">
          <cell r="C310" t="str">
            <v>032223</v>
          </cell>
          <cell r="D310" t="str">
            <v>1320123</v>
          </cell>
          <cell r="E310" t="str">
            <v>Γραφείο Τουρισμού Αθήνας</v>
          </cell>
          <cell r="F310" t="str">
            <v>Athens Tourism Office</v>
          </cell>
        </row>
        <row r="311">
          <cell r="C311" t="str">
            <v>032224</v>
          </cell>
          <cell r="D311" t="str">
            <v>1320124</v>
          </cell>
          <cell r="E311" t="str">
            <v>Γραφείο Τουρισμού Άμστερταμ</v>
          </cell>
          <cell r="F311" t="str">
            <v>Amsterdam Tourism Office</v>
          </cell>
        </row>
        <row r="312">
          <cell r="C312" t="str">
            <v>032225</v>
          </cell>
          <cell r="D312" t="str">
            <v>1320125</v>
          </cell>
          <cell r="E312" t="str">
            <v>Γραφείο Τουρισμού Μόσχας</v>
          </cell>
          <cell r="F312" t="str">
            <v>Moscow Tourism Office</v>
          </cell>
        </row>
        <row r="313">
          <cell r="C313" t="str">
            <v>032226</v>
          </cell>
          <cell r="D313" t="str">
            <v>1320126</v>
          </cell>
          <cell r="E313" t="str">
            <v>Γραφείο Τουρισμού Τελ-Αβίβ</v>
          </cell>
          <cell r="F313" t="str">
            <v>Tel-Aviv Tourism Office</v>
          </cell>
        </row>
        <row r="314">
          <cell r="C314" t="str">
            <v>032227</v>
          </cell>
          <cell r="D314" t="str">
            <v>1320127</v>
          </cell>
          <cell r="E314" t="str">
            <v>Γραφείο Τουρισμού Βαρσοβίας</v>
          </cell>
          <cell r="F314" t="str">
            <v>Warsaw Tourism Office</v>
          </cell>
        </row>
        <row r="315">
          <cell r="C315" t="str">
            <v>032228</v>
          </cell>
          <cell r="D315" t="str">
            <v>1320128</v>
          </cell>
          <cell r="E315" t="str">
            <v>Γραφείο Τουρισμού Βερολίνου</v>
          </cell>
          <cell r="F315" t="str">
            <v>Berlin Tourism Office</v>
          </cell>
        </row>
        <row r="316">
          <cell r="C316" t="str">
            <v>032229</v>
          </cell>
          <cell r="D316" t="str">
            <v>1320129</v>
          </cell>
          <cell r="E316" t="str">
            <v>Γραφείο Τουρισμού Ντουπάι</v>
          </cell>
          <cell r="F316" t="str">
            <v>Dubai Tourism Office</v>
          </cell>
        </row>
        <row r="317">
          <cell r="C317" t="str">
            <v>032230</v>
          </cell>
          <cell r="D317" t="str">
            <v>1320130</v>
          </cell>
          <cell r="E317" t="str">
            <v>Γραφείο Τουρισμού Αγίας Πετρούπολης</v>
          </cell>
          <cell r="F317" t="str">
            <v>St. Petersburg Tourism Office</v>
          </cell>
        </row>
        <row r="318">
          <cell r="C318" t="str">
            <v>032231</v>
          </cell>
          <cell r="D318" t="str">
            <v>1320131</v>
          </cell>
          <cell r="E318" t="str">
            <v>Γραφείο Τουρισμού Κίεβου</v>
          </cell>
          <cell r="F318" t="str">
            <v>Kiev Tourism Office</v>
          </cell>
        </row>
        <row r="319">
          <cell r="C319" t="str">
            <v>032100</v>
          </cell>
          <cell r="D319" t="str">
            <v>1330100</v>
          </cell>
          <cell r="E319" t="str">
            <v>Υφυπουργείο Ανάπτυξης και Ανταγωνιστικότητας, Διοίκηση - Κεντρικά Γραφεία</v>
          </cell>
          <cell r="F319" t="str">
            <v>Deputy Ministry of Growth and Competitiveness, Administration - Headquarters</v>
          </cell>
        </row>
        <row r="320">
          <cell r="C320" t="str">
            <v>504100</v>
          </cell>
          <cell r="D320" t="str">
            <v>2504100</v>
          </cell>
          <cell r="E320" t="str">
            <v>Ταμείο Δημοσίων Δανείων - Κεντρικά Γραφεία</v>
          </cell>
          <cell r="F320" t="str">
            <v>Public Loans Fund - Headquarters</v>
          </cell>
        </row>
        <row r="321">
          <cell r="C321" t="str">
            <v>504130</v>
          </cell>
          <cell r="D321" t="str">
            <v>2504130</v>
          </cell>
          <cell r="E321" t="str">
            <v>Ταμείο Δημοσίων Δανείων - Μη Προβλεπόμενες Δαπάνες και Αποθεματικό</v>
          </cell>
          <cell r="F321" t="str">
            <v>Public Loans Fund - Contingencies And Reserves</v>
          </cell>
        </row>
        <row r="322">
          <cell r="C322" t="str">
            <v>504400</v>
          </cell>
          <cell r="D322" t="str">
            <v>2504400</v>
          </cell>
          <cell r="E322" t="str">
            <v>Εθνική Αρχή Στοιχημάτων - Κεντρικά Γραφεία</v>
          </cell>
          <cell r="F322" t="str">
            <v>National Betting Authority - Headquarters</v>
          </cell>
        </row>
        <row r="323">
          <cell r="C323" t="str">
            <v>504500</v>
          </cell>
          <cell r="D323" t="str">
            <v>2504500</v>
          </cell>
          <cell r="E323" t="str">
            <v>Εθνικό Ταμείο Αλληλεγγύης - Κεντρικά Γραφεία</v>
          </cell>
          <cell r="F323" t="str">
            <v>National Solidarity Fund - Headquarters</v>
          </cell>
        </row>
        <row r="324">
          <cell r="C324" t="str">
            <v>504600</v>
          </cell>
          <cell r="D324" t="str">
            <v>2504600</v>
          </cell>
          <cell r="E324" t="str">
            <v>Ανεξάρτητος Φορέας Κοινωνικής Στήριξης - Κεντρικά Γραφεία</v>
          </cell>
          <cell r="F324" t="str">
            <v>Independent Social Support Body - Headquarters</v>
          </cell>
        </row>
        <row r="325">
          <cell r="C325" t="str">
            <v>504700</v>
          </cell>
          <cell r="D325" t="str">
            <v>2504700</v>
          </cell>
          <cell r="E325" t="str">
            <v>Ταμείο Ανακεφαλαιοποίησης - Κεντρικά Γραφεία</v>
          </cell>
          <cell r="F325" t="str">
            <v>Recapitalisation Fund - Headquarters</v>
          </cell>
        </row>
        <row r="326">
          <cell r="C326" t="str">
            <v>505000</v>
          </cell>
          <cell r="D326" t="str">
            <v>2505000</v>
          </cell>
          <cell r="E326" t="str">
            <v>Ταμείο Δαχείρισης Τουρκοκυπριακών Περιουσιών - Κεντρικά Γραφεία</v>
          </cell>
          <cell r="F326" t="str">
            <v>Turkish Cypriot Property Administration Fund - Headquarters</v>
          </cell>
        </row>
        <row r="327">
          <cell r="C327" t="str">
            <v>505001</v>
          </cell>
          <cell r="D327" t="str">
            <v>2505001</v>
          </cell>
          <cell r="E327" t="str">
            <v>Ταμείο Διαχείρισης Τουρκοκυπριακών Περιουσιών - Επαρχιακό Γραφείο Λευκωσίας</v>
          </cell>
          <cell r="F327" t="str">
            <v>Turkish Cypriot Property Administration Fund - Nicosia District Office</v>
          </cell>
        </row>
        <row r="328">
          <cell r="C328" t="str">
            <v>505004</v>
          </cell>
          <cell r="D328" t="str">
            <v>2505004</v>
          </cell>
          <cell r="E328" t="str">
            <v>Ταμείο Διαχείρισης Τουρκοκυπριακών Περιουσιών - Επαρχιακό Γραφείο Λάρνακας</v>
          </cell>
          <cell r="F328" t="str">
            <v>Turkish Cypriot Property Administration Fund - Larnaca District Office</v>
          </cell>
        </row>
        <row r="329">
          <cell r="C329" t="str">
            <v>505005</v>
          </cell>
          <cell r="D329" t="str">
            <v>2505005</v>
          </cell>
          <cell r="E329" t="str">
            <v>Ταμείο Διαχείρισης Τουρκοκυπριακών Περιουσιών - Επαρχιακό Γραφείο Λεμεσού</v>
          </cell>
          <cell r="F329" t="str">
            <v>Turkish Cypriot Property Administration Fund - Limassol District Office</v>
          </cell>
        </row>
        <row r="330">
          <cell r="C330" t="str">
            <v>505006</v>
          </cell>
          <cell r="D330" t="str">
            <v>2505006</v>
          </cell>
          <cell r="E330" t="str">
            <v>Ταμείο Διαχείρισης Τουρκοκυπριακών Περιουσιών - Επαρχιακό Γραφείο Πάφου</v>
          </cell>
          <cell r="F330" t="str">
            <v>Turkish Cypriot Property Administration Fund - Paphos District Office</v>
          </cell>
        </row>
        <row r="331">
          <cell r="C331" t="str">
            <v>505030</v>
          </cell>
          <cell r="D331" t="str">
            <v>2505030</v>
          </cell>
          <cell r="E331" t="str">
            <v>Ταμείο Διαχείρισης Τουρκοκυπριακών Περιουσιών - Μη Προβλεπόμενες Δαπάνες Και Αποθεματικό</v>
          </cell>
          <cell r="F331" t="str">
            <v>Turkish Cypriot Property Administration Fund - Contingencies and Reserves</v>
          </cell>
        </row>
        <row r="332">
          <cell r="C332" t="str">
            <v>505100</v>
          </cell>
          <cell r="D332" t="str">
            <v>2505100</v>
          </cell>
          <cell r="E332" t="str">
            <v>Ταμείο Θήρας και Διαχείρισης Άγριας Πανίδας - Κεντρικά Γραφεία</v>
          </cell>
          <cell r="F332" t="str">
            <v>Wildlife Management and Prey Fund - Headquarters</v>
          </cell>
        </row>
        <row r="333">
          <cell r="C333" t="str">
            <v>505130</v>
          </cell>
          <cell r="D333" t="str">
            <v>2505130</v>
          </cell>
          <cell r="E333" t="str">
            <v>Ταμείο Θήρας και Διαχείρισης Άγριας Πανίδας - Μη Προβλεπόμενες Δαπάνες Και Αποθεματικό</v>
          </cell>
          <cell r="F333" t="str">
            <v>Wildlife Management and Prey Fund - Contingencies and Reserves</v>
          </cell>
        </row>
        <row r="334">
          <cell r="C334" t="str">
            <v>505300</v>
          </cell>
          <cell r="D334" t="str">
            <v>2505300</v>
          </cell>
          <cell r="E334" t="str">
            <v>Ταμείο Κυβερνητικού Σχεδίου Ιατροφαρμακευτικής Περίθαλψης - Κεντρικά Γραφεία</v>
          </cell>
          <cell r="F334" t="str">
            <v>Medical Treatment Scheme - Headquarters</v>
          </cell>
        </row>
        <row r="335">
          <cell r="C335" t="str">
            <v>505330</v>
          </cell>
          <cell r="D335" t="str">
            <v>2505330</v>
          </cell>
          <cell r="E335" t="str">
            <v>Ταμείο Κυβερνητικού Σχεδίου Ιατροφαρμακευτικής Περίθαλψης - Μη Προβλεπόμενες Δαπάνες Και Αποθεματικό</v>
          </cell>
          <cell r="F335" t="str">
            <v>Medical Treatment Scheme - Contingencies and Reserves</v>
          </cell>
        </row>
        <row r="336">
          <cell r="C336" t="str">
            <v>505500</v>
          </cell>
          <cell r="D336" t="str">
            <v>2505500</v>
          </cell>
          <cell r="E336" t="str">
            <v>Κρατικό Λαχείο - Κεντρικά Γραφεία</v>
          </cell>
          <cell r="F336" t="str">
            <v>Government Lottery - Headquarters</v>
          </cell>
        </row>
        <row r="337">
          <cell r="C337" t="str">
            <v>505530</v>
          </cell>
          <cell r="D337" t="str">
            <v>2505530</v>
          </cell>
          <cell r="E337" t="str">
            <v>Κρατικό Λαχείο - Μη Προβλεπόμενες Δαπάνες Και Αποθεματικό</v>
          </cell>
          <cell r="F337" t="str">
            <v>Government Lottery - Contingencies and Reserves</v>
          </cell>
        </row>
        <row r="338">
          <cell r="C338" t="str">
            <v>505600</v>
          </cell>
          <cell r="D338" t="str">
            <v>2505600</v>
          </cell>
          <cell r="E338" t="str">
            <v>Ταμείο Προνοίας Τακτικού Ωρομίσθιου Κυβερνητικού Προσωπικού - Κεντρικά Γραφεία</v>
          </cell>
          <cell r="F338" t="str">
            <v>Government Hourly-Paid Staff Provident Fund - Headquarters</v>
          </cell>
        </row>
        <row r="339">
          <cell r="C339" t="str">
            <v>505611</v>
          </cell>
          <cell r="D339" t="str">
            <v>2505611</v>
          </cell>
          <cell r="E339" t="str">
            <v>Μέλη Ταμείου Προνοίας Με Ειδική Συμφωνία</v>
          </cell>
          <cell r="F339" t="str">
            <v>Provident Fund Members Under Management</v>
          </cell>
        </row>
        <row r="340">
          <cell r="C340" t="str">
            <v>505630</v>
          </cell>
          <cell r="D340" t="str">
            <v>2505630</v>
          </cell>
          <cell r="E340" t="str">
            <v>Ταμείο Προνοίας Τακτικού Ωρομίσθιου Κυβερνητικού Προσωπικού - Μη Προβλεπόμενες Δαπάνες Και Αποθεματικό</v>
          </cell>
          <cell r="F340" t="str">
            <v>Government Hourly-Paid Staff Provident Fund - Contingencies and Reserves</v>
          </cell>
        </row>
        <row r="341">
          <cell r="C341" t="str">
            <v>505700</v>
          </cell>
          <cell r="D341" t="str">
            <v>2505700</v>
          </cell>
          <cell r="E341" t="str">
            <v>Ταμείο Ανακουφίσεως Παθόντων - Κεντρικά Γραφεία</v>
          </cell>
          <cell r="F341" t="str">
            <v>Relief Fund for Affected Persons - Headquarters</v>
          </cell>
        </row>
        <row r="342">
          <cell r="C342" t="str">
            <v>505730</v>
          </cell>
          <cell r="D342" t="str">
            <v>2505730</v>
          </cell>
          <cell r="E342" t="str">
            <v>Ταμείο Ανακουφίσεως Παθόντων - Μη Προβλεπόμενες Δαπάνες Και Αποθεματικό</v>
          </cell>
          <cell r="F342" t="str">
            <v>Relief Fund for Affected Persons - Contingencies and Reserves</v>
          </cell>
        </row>
        <row r="343">
          <cell r="C343" t="str">
            <v>505900</v>
          </cell>
          <cell r="D343" t="str">
            <v>2505900</v>
          </cell>
          <cell r="E343" t="str">
            <v>Ταμείο Λαχείου Προνοίας - Κεντρικά Γραφεία</v>
          </cell>
          <cell r="F343" t="str">
            <v>Welfare Lottery Fund - Headquarters</v>
          </cell>
        </row>
        <row r="344">
          <cell r="C344" t="str">
            <v>505930</v>
          </cell>
          <cell r="D344" t="str">
            <v>2505930</v>
          </cell>
          <cell r="E344" t="str">
            <v>Ταμείο Λαχείου Προνοίας - Μη Προβλεπόμενες Δαπάνες Και Αποθεματικό</v>
          </cell>
          <cell r="F344" t="str">
            <v>Welfare Lottery Fund - Contingencies and Reserves</v>
          </cell>
        </row>
        <row r="345">
          <cell r="C345" t="str">
            <v>506000</v>
          </cell>
          <cell r="D345" t="str">
            <v>2506000</v>
          </cell>
          <cell r="E345" t="str">
            <v>Ταμείο Κοινωνικών Ασφαλίσεων - Κεντρικά Γραφεία</v>
          </cell>
          <cell r="F345" t="str">
            <v>Social Insurance Fund - Headquarters</v>
          </cell>
        </row>
        <row r="346">
          <cell r="C346" t="str">
            <v>506011</v>
          </cell>
          <cell r="D346" t="str">
            <v>2506011</v>
          </cell>
          <cell r="E346" t="str">
            <v>Ταμείο Ανεργίας</v>
          </cell>
          <cell r="F346" t="str">
            <v>Unemployment Fund</v>
          </cell>
        </row>
        <row r="347">
          <cell r="C347" t="str">
            <v>506021</v>
          </cell>
          <cell r="D347" t="str">
            <v>2506021</v>
          </cell>
          <cell r="E347" t="str">
            <v>Λογαριασμός Βασικών Συντάξεων</v>
          </cell>
          <cell r="F347" t="str">
            <v>Basic Pensions Account</v>
          </cell>
        </row>
        <row r="348">
          <cell r="C348" t="str">
            <v>506030</v>
          </cell>
          <cell r="D348" t="str">
            <v>2506030</v>
          </cell>
          <cell r="E348" t="str">
            <v>Ταμείο Κοινωνικών Ασφαλίσεων - Μη Προβλεπόμενες Δαπάνες Και Αποθεματικό</v>
          </cell>
          <cell r="F348" t="str">
            <v>Social Insurance Fund - Contingencies and Reserves</v>
          </cell>
        </row>
        <row r="349">
          <cell r="C349" t="str">
            <v>506031</v>
          </cell>
          <cell r="D349" t="str">
            <v>2506031</v>
          </cell>
          <cell r="E349" t="str">
            <v>Λογαριασμός Συμπληρωματικών Συντάξεων</v>
          </cell>
          <cell r="F349" t="str">
            <v>Supplementary Pensions Account</v>
          </cell>
        </row>
        <row r="350">
          <cell r="C350" t="str">
            <v>506100</v>
          </cell>
          <cell r="D350" t="str">
            <v>2506100</v>
          </cell>
          <cell r="E350" t="str">
            <v>Κεντρικό Ταμείο Αδειών - Κεντρικά Γραφεία</v>
          </cell>
          <cell r="F350" t="str">
            <v>Central Holiday Fund - Headquarters</v>
          </cell>
        </row>
        <row r="351">
          <cell r="C351" t="str">
            <v>506130</v>
          </cell>
          <cell r="D351" t="str">
            <v>2506130</v>
          </cell>
          <cell r="E351" t="str">
            <v>Κεντρικό Ταμείο Αδειών - Μη Προβλεπόμενες Δαπάνες Και Αποθεματικό</v>
          </cell>
          <cell r="F351" t="str">
            <v>Central Holiday Fund - Contingencies and Reserves</v>
          </cell>
        </row>
        <row r="352">
          <cell r="C352" t="str">
            <v>506200</v>
          </cell>
          <cell r="D352" t="str">
            <v>2506200</v>
          </cell>
          <cell r="E352" t="str">
            <v>Ταμείο Πλεονάζοντος Προσωπικού - Κεντρικά Γραφεία</v>
          </cell>
          <cell r="F352" t="str">
            <v>Redundancy Fund - Headquarters</v>
          </cell>
        </row>
        <row r="353">
          <cell r="C353" t="str">
            <v>506230</v>
          </cell>
          <cell r="D353" t="str">
            <v>2506230</v>
          </cell>
          <cell r="E353" t="str">
            <v>Ταμείο Πλεονάζοντος Προσωπικού - Μη Προβλεπόμενες Δαπάνες Και Αποθεματικό</v>
          </cell>
          <cell r="F353" t="str">
            <v>Redundancy Fund - Contingencies and Reserves</v>
          </cell>
        </row>
        <row r="354">
          <cell r="C354" t="str">
            <v>506300</v>
          </cell>
          <cell r="D354" t="str">
            <v>2506300</v>
          </cell>
          <cell r="E354" t="str">
            <v>Ταμείο Παιδείας Α - Κεντρικά Γραφεία</v>
          </cell>
          <cell r="F354" t="str">
            <v>Education A Fund - Headquarters</v>
          </cell>
        </row>
        <row r="355">
          <cell r="C355" t="str">
            <v>506301</v>
          </cell>
          <cell r="D355" t="str">
            <v>2506301</v>
          </cell>
          <cell r="E355" t="str">
            <v>Ταμείο Παιδείας Α - Επαρχιακό Γραφείο Λευκωσίας</v>
          </cell>
          <cell r="F355" t="str">
            <v>Education A Fund - Nicosia District Office</v>
          </cell>
        </row>
        <row r="356">
          <cell r="C356" t="str">
            <v>506303</v>
          </cell>
          <cell r="D356" t="str">
            <v>2506303</v>
          </cell>
          <cell r="E356" t="str">
            <v>Ταμείο Παιδείας Α - Επαρχιακό Γραφείο Αμμοχώστου</v>
          </cell>
          <cell r="F356" t="str">
            <v>Education A Fund - Famagusta District Office</v>
          </cell>
        </row>
        <row r="357">
          <cell r="C357" t="str">
            <v>506304</v>
          </cell>
          <cell r="D357" t="str">
            <v>2506304</v>
          </cell>
          <cell r="E357" t="str">
            <v>Ταμείο Παιδείας Α - Επαρχιακό Γραφείο Λάρνακας</v>
          </cell>
          <cell r="F357" t="str">
            <v>Education A Fund - Larnaca District Office</v>
          </cell>
        </row>
        <row r="358">
          <cell r="C358" t="str">
            <v>506305</v>
          </cell>
          <cell r="D358" t="str">
            <v>2506305</v>
          </cell>
          <cell r="E358" t="str">
            <v>Ταμείο Παιδείας Α - Επαρχιακό Γραφείο Λεμεσού</v>
          </cell>
          <cell r="F358" t="str">
            <v>Education A Fund - Limassol District Office</v>
          </cell>
        </row>
        <row r="359">
          <cell r="C359" t="str">
            <v>506306</v>
          </cell>
          <cell r="D359" t="str">
            <v>2506306</v>
          </cell>
          <cell r="E359" t="str">
            <v>Ταμείο Παιδείας Α - Επαρχιακό Γραφείο Πάφου</v>
          </cell>
          <cell r="F359" t="str">
            <v>Education A Fund - Paphos District Office</v>
          </cell>
        </row>
        <row r="360">
          <cell r="C360" t="str">
            <v>506330</v>
          </cell>
          <cell r="D360" t="str">
            <v>2506330</v>
          </cell>
          <cell r="E360" t="str">
            <v>Ταμείο Παιδείας Α - Μη Προβλεπόμενες Δαπάνες Και Αποθεματικό</v>
          </cell>
          <cell r="F360" t="str">
            <v>Education A Fund - Contingencies and Reserves</v>
          </cell>
        </row>
        <row r="361">
          <cell r="C361" t="str">
            <v>507000</v>
          </cell>
          <cell r="D361" t="str">
            <v>2507000</v>
          </cell>
          <cell r="E361" t="str">
            <v>Συμβούλιο Ιστορικής Μνήμης Αγώνα ΕΟΚΑ 1955 - 1959 - Κεντρικά Γραφεία</v>
          </cell>
          <cell r="F361" t="str">
            <v>Council on Preservation of Memory of EOKA Liberation Struggle 1955 - 1959 - Headquarters</v>
          </cell>
        </row>
        <row r="362">
          <cell r="C362" t="str">
            <v>507030</v>
          </cell>
          <cell r="D362" t="str">
            <v>2507030</v>
          </cell>
          <cell r="E362" t="str">
            <v>Συμβούλιο Ιστορικής Μνήμης Αγώνα ΕΟΚΑ 1955 - 1959 - Μη Προβλεπόμενες Δαπάνες Και Αποθεματικό</v>
          </cell>
          <cell r="F362" t="str">
            <v>Council on Preservation of Memory of EOKA Liberation Struggle 1955 - 1959 - Contingencies and Reserves</v>
          </cell>
        </row>
        <row r="363">
          <cell r="C363" t="str">
            <v>507200</v>
          </cell>
          <cell r="D363" t="str">
            <v>2507200</v>
          </cell>
          <cell r="E363" t="str">
            <v>Παγκύπρια Ένωση Προσφύγων - Κεντρικά Γραφεία</v>
          </cell>
          <cell r="F363" t="str">
            <v>Pancyprian Refugee Union - Headquarters</v>
          </cell>
        </row>
        <row r="364">
          <cell r="C364" t="str">
            <v>507230</v>
          </cell>
          <cell r="D364" t="str">
            <v>2507230</v>
          </cell>
          <cell r="E364" t="str">
            <v>Παγκύπρια Ένωση Προσφύγων - Μη Προβλεπόμενες Δαπάνες Και Αποθεματικό</v>
          </cell>
          <cell r="F364" t="str">
            <v>Pancyprian Refugee Union - Contingencies and Reserves</v>
          </cell>
        </row>
        <row r="365">
          <cell r="C365" t="str">
            <v>507300</v>
          </cell>
          <cell r="D365" t="str">
            <v>2507300</v>
          </cell>
          <cell r="E365" t="str">
            <v>Ίδρυμα Κρατικών Υποτροφιών Κύπρου - Κεντρικά Γραφεία</v>
          </cell>
          <cell r="F365" t="str">
            <v>Cyprus State Scholarship Foundation - Headquarters</v>
          </cell>
        </row>
        <row r="366">
          <cell r="C366" t="str">
            <v>507330</v>
          </cell>
          <cell r="D366" t="str">
            <v>2507330</v>
          </cell>
          <cell r="E366" t="str">
            <v>Ίδρυμα Κρατικών Υποτροφιών Κύπρου - Μη Προβλεπόμενες Δαπάνες Και Αποθεματικό</v>
          </cell>
          <cell r="F366" t="str">
            <v>Cyprus State Scholarship Foundation - Contingencies and Reserves</v>
          </cell>
        </row>
        <row r="367">
          <cell r="C367" t="str">
            <v>507400</v>
          </cell>
          <cell r="D367" t="str">
            <v>2507400</v>
          </cell>
          <cell r="E367" t="str">
            <v>Ταμείο Προστασίας των Δικαιωμάτων των Εργοδοτουμένων σε περίπτωση Αφερεγγυότητας του Εργοδότη - Κεντρικά Γραφεία</v>
          </cell>
          <cell r="F367" t="str">
            <v>Fund for the Protection of Employees' Rights in the Event of Employer Insolvency - Headquarters</v>
          </cell>
        </row>
        <row r="368">
          <cell r="C368" t="str">
            <v>507430</v>
          </cell>
          <cell r="D368" t="str">
            <v>2507430</v>
          </cell>
          <cell r="E368" t="str">
            <v>Ταμείο Προστασίας των Δικαιωμάτων των Εργοδοτουμένων σε περίπτωση Αφερεγγυότητας του Εργοδότη - Μη Προβλεπόμενες Δαπάνες Και Αποθεματικό</v>
          </cell>
          <cell r="F368" t="str">
            <v>Fund for the Protection of Employees' Rights in the Event of Employer Insolvency - Contingencies and Reserves</v>
          </cell>
        </row>
        <row r="369">
          <cell r="C369" t="str">
            <v>507500</v>
          </cell>
          <cell r="D369" t="str">
            <v>2507500</v>
          </cell>
          <cell r="E369" t="str">
            <v>Ταμείο Ενθάρρυνσης Χρήσης Ανανεώσιμων Πηγών Ενέργειας και Εξοικονόμησης Ενέργειας - Κεντρικά Γραφεία</v>
          </cell>
          <cell r="F369" t="str">
            <v>Fund for Energy Conservation and Promotion of Utilisation of Renewable Energy Sources - Headquarters</v>
          </cell>
        </row>
        <row r="370">
          <cell r="C370" t="str">
            <v>507530</v>
          </cell>
          <cell r="D370" t="str">
            <v>2507530</v>
          </cell>
          <cell r="E370" t="str">
            <v>Ταμείο Ενθάρρυνσης Χρήσης Ανανεώσιμων Πηγών Ενέργειας και Εξοικονόμησης Ενέργειας - Μη Προβλεπόμενες Δαπάνες Και Αποθεματικό</v>
          </cell>
          <cell r="F370" t="str">
            <v>Fund for Energy Conservation and Promotion of Utilisation of Renewable Energy Sources - Contingencies and Reserves</v>
          </cell>
        </row>
        <row r="371">
          <cell r="C371" t="str">
            <v>508100</v>
          </cell>
          <cell r="D371" t="str">
            <v>2508100</v>
          </cell>
          <cell r="E371" t="str">
            <v>Ταμείο Προστασίας και Ασφάλισης Γεωργικής Παραγωγής - Κεντρικά Γραφεία</v>
          </cell>
          <cell r="F371" t="str">
            <v>Agricultural Protection Fund - Headquarters</v>
          </cell>
        </row>
        <row r="372">
          <cell r="C372" t="str">
            <v>508130</v>
          </cell>
          <cell r="D372">
            <v>2508130</v>
          </cell>
          <cell r="E372" t="str">
            <v>Ταμείο Προστασίας και Ασφάλισης Γεωργικής Παραγωγής - Μη Προβλεπόμενες Δαπάνες Και Αποθεματικό</v>
          </cell>
          <cell r="F372" t="str">
            <v>Agricultural Protection Fund - Contingencies and Reserves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Data val"/>
      <sheetName val="Control Sheet "/>
      <sheetName val="Attributes"/>
      <sheetName val="Att.values"/>
      <sheetName val="S2C Relations"/>
      <sheetName val="Rel.values"/>
      <sheetName val="Customer Groups"/>
      <sheetName val="Customer list"/>
      <sheetName val="Credit Terms"/>
      <sheetName val="Aged Balance intervals"/>
      <sheetName val="Interest and Reminder rules"/>
      <sheetName val="Discount"/>
      <sheetName val="Discount Matrix"/>
      <sheetName val="Delivery"/>
      <sheetName val="Frequency codes"/>
      <sheetName val="Payment plan template"/>
      <sheetName val="Payment methods"/>
      <sheetName val="Transfer Bank"/>
      <sheetName val="Collection code"/>
      <sheetName val="Reminder Headers"/>
      <sheetName val="Reminder Texts"/>
      <sheetName val="Reminder interval"/>
      <sheetName val="Statement Texts"/>
      <sheetName val="_CS1555"/>
      <sheetName val="Customer"/>
      <sheetName val="Units"/>
      <sheetName val="Warehouse"/>
      <sheetName val="Product Groups"/>
      <sheetName val="_LG20_55"/>
      <sheetName val="Products"/>
      <sheetName val="Number Series"/>
      <sheetName val="Number Types"/>
      <sheetName val="Number Cycles"/>
      <sheetName val="Order Types"/>
      <sheetName val="Flexi fields"/>
      <sheetName val="Auto numbering"/>
      <sheetName val="Document type"/>
      <sheetName val="Users"/>
      <sheetName val="Roles"/>
      <sheetName val="Distribution Rules"/>
      <sheetName val="SO07 Variant"/>
      <sheetName val="SO09 Variant"/>
      <sheetName val="SO13 Variant"/>
      <sheetName val="CP01 Variant"/>
      <sheetName val="CP02 Variant"/>
      <sheetName val="CP03 Variant"/>
      <sheetName val="CU04 Variant"/>
      <sheetName val="SO14 Variant"/>
      <sheetName val="CU26 Variant"/>
      <sheetName val="CU05 Variant"/>
      <sheetName val="SO02 Variant"/>
      <sheetName val="Sales Order - Workflow status"/>
      <sheetName val="Credit Note - Workflow status"/>
      <sheetName val="Manual invoice follow up"/>
      <sheetName val="Browser for Picking List Notif."/>
      <sheetName val="Browser for Invoice Notif."/>
      <sheetName val="Workflow (process)"/>
      <sheetName val="Common Parameters"/>
      <sheetName val="System Parameters"/>
      <sheetName val="Local Validation"/>
      <sheetName val="IntellAgent"/>
    </sheetNames>
    <sheetDataSet>
      <sheetData sheetId="0" refreshError="1"/>
      <sheetData sheetId="1" refreshError="1"/>
      <sheetData sheetId="2">
        <row r="4">
          <cell r="B4" t="str">
            <v>Configuration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Sheet1"/>
      <sheetName val="Control Sheet "/>
      <sheetName val="Attributes"/>
      <sheetName val="Att.values"/>
      <sheetName val="P2P Relations"/>
      <sheetName val="Rel.values"/>
      <sheetName val="Value matrix"/>
      <sheetName val="Account Rules"/>
      <sheetName val="Transaction series"/>
      <sheetName val="Transaction types"/>
      <sheetName val="Supplier Groups"/>
      <sheetName val="Credit Terms"/>
      <sheetName val="Tax codes"/>
      <sheetName val="Tax system"/>
      <sheetName val="Tax value matrix"/>
      <sheetName val="Tax report"/>
      <sheetName val="Supplier List"/>
      <sheetName val="_CS1555"/>
      <sheetName val="Supplier"/>
      <sheetName val="Complaint Codes"/>
      <sheetName val="Aged Balance Intervals"/>
      <sheetName val="Pay Recipients"/>
      <sheetName val="Bank Accounts"/>
      <sheetName val="Payment Bank"/>
      <sheetName val="Units"/>
      <sheetName val="Warehouse"/>
      <sheetName val="Product Groups"/>
      <sheetName val="Products"/>
      <sheetName val="Re-Order Levels"/>
      <sheetName val="_LG20_572"/>
      <sheetName val="572 Products"/>
      <sheetName val="_LG20_55"/>
      <sheetName val="55 Products"/>
      <sheetName val="_LG04S_55"/>
      <sheetName val="55 Stock Entry"/>
      <sheetName val="Number Series"/>
      <sheetName val="Number Cycles"/>
      <sheetName val="Number Types"/>
      <sheetName val="Order Types"/>
      <sheetName val="Reason Codes"/>
      <sheetName val="Purchase Rules"/>
      <sheetName val="Terms of delivery"/>
      <sheetName val="Modes of delivery"/>
      <sheetName val="Text types for invoice"/>
      <sheetName val="Responsible setup"/>
      <sheetName val="Flexi-fields"/>
      <sheetName val="Flexi-fields design"/>
      <sheetName val="Auto numbering"/>
      <sheetName val="Document type"/>
      <sheetName val="Users"/>
      <sheetName val="Roles"/>
      <sheetName val="Distribution Rules"/>
      <sheetName val="Workflow User Information"/>
      <sheetName val="Workflow"/>
      <sheetName val="IntellAgent"/>
      <sheetName val="Invoice Control"/>
      <sheetName val="Parameters"/>
      <sheetName val="Local Validation"/>
      <sheetName val="PO01 Variant"/>
      <sheetName val="PO03 Variant"/>
      <sheetName val="PO04 Variant"/>
      <sheetName val="PO07 Variant"/>
      <sheetName val="PO18 Variant"/>
      <sheetName val="PO19 Variant"/>
      <sheetName val="SU04 Variant"/>
      <sheetName val="SU05 Variant"/>
      <sheetName val="SU07 Variant"/>
      <sheetName val="SU08 Variant"/>
      <sheetName val="SU11C Variant"/>
      <sheetName val="EI03 Variant"/>
      <sheetName val="SU09 Variant"/>
      <sheetName val="Browser PO details 1"/>
      <sheetName val="Browser PO details 2"/>
      <sheetName val="Browser Product Enquiry 1"/>
      <sheetName val="Browser Product Enquiry 2"/>
      <sheetName val="Browser Product Form"/>
      <sheetName val="Browser Supplier Form"/>
      <sheetName val="Browser Supplier Assess. Form"/>
      <sheetName val="Browser for Requisition IntellA"/>
      <sheetName val="Report Schedule"/>
      <sheetName val="Modeller"/>
      <sheetName val="Dynamic Zoom"/>
      <sheetName val="Window Options"/>
      <sheetName val="Version_Control"/>
      <sheetName val="Control_Sheet_"/>
      <sheetName val="Att_values"/>
      <sheetName val="P2P_Relations"/>
      <sheetName val="Rel_values"/>
      <sheetName val="Value_matrix"/>
      <sheetName val="Account_Rules"/>
      <sheetName val="Transaction_series"/>
      <sheetName val="Transaction_types"/>
      <sheetName val="Supplier_Groups"/>
      <sheetName val="Credit_Terms"/>
      <sheetName val="Tax_codes"/>
      <sheetName val="Tax_system"/>
      <sheetName val="Tax_value_matrix"/>
      <sheetName val="Tax_report"/>
      <sheetName val="Supplier_List"/>
      <sheetName val="Complaint_Codes"/>
      <sheetName val="Aged_Balance_Intervals"/>
      <sheetName val="Pay_Recipients"/>
      <sheetName val="Bank_Accounts"/>
      <sheetName val="Payment_Bank"/>
      <sheetName val="Product_Groups"/>
      <sheetName val="Re-Order_Levels"/>
      <sheetName val="572_Products"/>
      <sheetName val="55_Products"/>
      <sheetName val="55_Stock_Entry"/>
      <sheetName val="Number_Series"/>
      <sheetName val="Number_Cycles"/>
      <sheetName val="Number_Types"/>
      <sheetName val="Order_Types"/>
      <sheetName val="Reason_Codes"/>
      <sheetName val="Purchase_Rules"/>
      <sheetName val="Terms_of_delivery"/>
      <sheetName val="Modes_of_delivery"/>
      <sheetName val="Text_types_for_invoice"/>
      <sheetName val="Responsible_setup"/>
      <sheetName val="Flexi-fields_design"/>
      <sheetName val="Auto_numbering"/>
      <sheetName val="Document_type"/>
      <sheetName val="Distribution_Rules"/>
      <sheetName val="Workflow_User_Information"/>
      <sheetName val="Invoice_Control"/>
      <sheetName val="Local_Validation"/>
      <sheetName val="PO01_Variant"/>
      <sheetName val="PO03_Variant"/>
      <sheetName val="PO04_Variant"/>
      <sheetName val="PO07_Variant"/>
      <sheetName val="PO18_Variant"/>
      <sheetName val="PO19_Variant"/>
      <sheetName val="SU04_Variant"/>
      <sheetName val="SU05_Variant"/>
      <sheetName val="SU07_Variant"/>
      <sheetName val="SU08_Variant"/>
      <sheetName val="SU11C_Variant"/>
      <sheetName val="EI03_Variant"/>
      <sheetName val="SU09_Variant"/>
      <sheetName val="Browser_PO_details_1"/>
      <sheetName val="Browser_PO_details_2"/>
      <sheetName val="Browser_Product_Enquiry_1"/>
      <sheetName val="Browser_Product_Enquiry_2"/>
      <sheetName val="Browser_Product_Form"/>
      <sheetName val="Browser_Supplier_Form"/>
      <sheetName val="Browser_Supplier_Assess__Form"/>
      <sheetName val="Browser_for_Requisition_IntellA"/>
      <sheetName val="Report_Schedule"/>
      <sheetName val="Dynamic_Zoom"/>
      <sheetName val="Window_Options"/>
    </sheetNames>
    <sheetDataSet>
      <sheetData sheetId="0" refreshError="1"/>
      <sheetData sheetId="1" refreshError="1"/>
      <sheetData sheetId="2">
        <row r="4">
          <cell r="B4" t="str">
            <v>Configuration</v>
          </cell>
        </row>
        <row r="5">
          <cell r="B5" t="str">
            <v>Transaction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Copyright"/>
      <sheetName val="Version Control"/>
      <sheetName val="Data validation"/>
      <sheetName val="Control Sheet "/>
      <sheetName val="Attributes"/>
      <sheetName val="Att.values"/>
      <sheetName val="Att.values ABSREASON"/>
      <sheetName val="Resource groups"/>
      <sheetName val="Resource types"/>
      <sheetName val="Position Code"/>
      <sheetName val="Position Register"/>
      <sheetName val="Absence Codes"/>
      <sheetName val="Absence Groups"/>
      <sheetName val="Absence Balance"/>
      <sheetName val="Limits on absence codes "/>
      <sheetName val="Relations"/>
      <sheetName val="Rel.values"/>
      <sheetName val="Relation Groups"/>
      <sheetName val="Relations on Resources"/>
      <sheetName val="Trees"/>
      <sheetName val="Vendor Group(s)"/>
      <sheetName val="Cust Group"/>
      <sheetName val="Agent commission"/>
      <sheetName val="System setup days"/>
      <sheetName val="Day type variants"/>
      <sheetName val="Day type master file"/>
      <sheetName val="Work schedule"/>
      <sheetName val="Day type override"/>
      <sheetName val="Holidays"/>
      <sheetName val="Competence types"/>
      <sheetName val="Course types"/>
      <sheetName val="Course codes"/>
      <sheetName val="Course Instructors"/>
      <sheetName val="Chart Setup"/>
      <sheetName val="Dynamic Zoom"/>
      <sheetName val="Flexi fields"/>
      <sheetName val="Auto numbering"/>
      <sheetName val="Document type"/>
      <sheetName val="Users"/>
      <sheetName val="Roles"/>
      <sheetName val="Workflows"/>
      <sheetName val="Distribution Rules"/>
      <sheetName val="Communities"/>
      <sheetName val="Expenses"/>
      <sheetName val="Timelines"/>
      <sheetName val="Resources"/>
      <sheetName val="Appraisals Evaluator types"/>
      <sheetName val="Appraisals Form templates"/>
      <sheetName val="HR Training course absence"/>
      <sheetName val="HR Resources 6 months service"/>
      <sheetName val="HR Leavers Notification"/>
      <sheetName val="HR Positions enquiry"/>
      <sheetName val="HR New Starters"/>
      <sheetName val="HR Expenses for Posting"/>
      <sheetName val="HR Absence info Timeline"/>
      <sheetName val="HR Approved Absences"/>
      <sheetName val="HR Competences"/>
      <sheetName val="HR Training Course Approval"/>
      <sheetName val="HR Managers and their resources"/>
      <sheetName val="Server process PS09 variant"/>
      <sheetName val="Server process HS04 variant"/>
      <sheetName val="Intellagent"/>
      <sheetName val="Common Parameters"/>
      <sheetName val="System Parameters"/>
      <sheetName val="Questions for Evaluation forms"/>
      <sheetName val="Evaluation forms"/>
      <sheetName val="Distributed Information Access"/>
      <sheetName val="Period Maintenance"/>
    </sheetNames>
    <sheetDataSet>
      <sheetData sheetId="0"/>
      <sheetData sheetId="1"/>
      <sheetData sheetId="2"/>
      <sheetData sheetId="3">
        <row r="3">
          <cell r="B3" t="str">
            <v>Import routine</v>
          </cell>
          <cell r="E3" t="str">
            <v>Configuration</v>
          </cell>
          <cell r="G3" t="str">
            <v>Configured</v>
          </cell>
        </row>
        <row r="4">
          <cell r="B4" t="str">
            <v>Manual entry</v>
          </cell>
          <cell r="E4" t="str">
            <v>Transaction</v>
          </cell>
          <cell r="G4" t="str">
            <v>To be initiated</v>
          </cell>
        </row>
        <row r="5">
          <cell r="B5" t="str">
            <v>Cut and Paste</v>
          </cell>
          <cell r="G5" t="str">
            <v>N/A</v>
          </cell>
        </row>
        <row r="6">
          <cell r="B6" t="str">
            <v>Deployment Manager/AG09</v>
          </cell>
          <cell r="G6" t="str">
            <v>In progress</v>
          </cell>
        </row>
        <row r="7">
          <cell r="B7" t="str">
            <v>Custom</v>
          </cell>
          <cell r="G7" t="str">
            <v>Complete</v>
          </cell>
        </row>
        <row r="8">
          <cell r="B8" t="str">
            <v>Web Service</v>
          </cell>
        </row>
        <row r="9">
          <cell r="B9" t="str">
            <v>Not used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Control Sheet "/>
      <sheetName val="Attributes"/>
      <sheetName val="Att.values"/>
      <sheetName val="S2C Relations"/>
      <sheetName val="Rel.values"/>
      <sheetName val="Transaction series"/>
      <sheetName val="Transaction types"/>
      <sheetName val="Customer Groups"/>
      <sheetName val=" Customer list"/>
      <sheetName val="Credit Terms"/>
      <sheetName val="Tax codes"/>
      <sheetName val="Tax system"/>
      <sheetName val="Tax value matrix"/>
      <sheetName val="Tax report"/>
      <sheetName val="Aged Credit intervals"/>
      <sheetName val="Interest and Reminder rules"/>
      <sheetName val="Reminder Texts"/>
      <sheetName val="Statement Texts"/>
      <sheetName val="_CS1555"/>
      <sheetName val="Customer"/>
      <sheetName val="Units"/>
      <sheetName val="Warehouse"/>
      <sheetName val="Product Groups"/>
      <sheetName val="_LG20_55"/>
      <sheetName val="Products"/>
      <sheetName val="Number Series"/>
      <sheetName val="Number Types"/>
      <sheetName val="Order Types"/>
      <sheetName val="Flexi fields"/>
      <sheetName val="Auto numbering"/>
      <sheetName val="Document type"/>
      <sheetName val="Users"/>
      <sheetName val="Roles"/>
      <sheetName val="Distribution Rules"/>
      <sheetName val="Workflow User Information"/>
      <sheetName val="Price group"/>
      <sheetName val="Discount"/>
    </sheetNames>
    <sheetDataSet>
      <sheetData sheetId="0"/>
      <sheetData sheetId="1"/>
      <sheetData sheetId="2">
        <row r="1">
          <cell r="J1" t="str">
            <v>Configuration</v>
          </cell>
        </row>
        <row r="2">
          <cell r="J2" t="str">
            <v>Transaction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About this document"/>
      <sheetName val="Requirement"/>
      <sheetName val="Balance Table"/>
      <sheetName val="Transactional"/>
      <sheetName val="Lookups"/>
      <sheetName val="Control Shee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Frequency</v>
          </cell>
        </row>
        <row r="6">
          <cell r="C6" t="str">
            <v>Hard copy</v>
          </cell>
        </row>
        <row r="7">
          <cell r="C7" t="str">
            <v>E-mail</v>
          </cell>
        </row>
        <row r="8">
          <cell r="C8" t="str">
            <v>Web</v>
          </cell>
        </row>
        <row r="9">
          <cell r="C9" t="str">
            <v>On-line Enquiry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Control Sheet "/>
      <sheetName val="Attributes"/>
      <sheetName val="Att.values"/>
      <sheetName val="S2C Relations"/>
      <sheetName val="Rel.values"/>
      <sheetName val="Customer Groups"/>
      <sheetName val="Customer list"/>
      <sheetName val="Credit Terms"/>
      <sheetName val="Aged Balance intervals"/>
      <sheetName val="Interest and Reminder rules"/>
      <sheetName val="Discount"/>
      <sheetName val="Discount Matrix"/>
      <sheetName val="Delivery"/>
      <sheetName val="Frequency codes"/>
      <sheetName val="Payment plan template"/>
      <sheetName val="Payment methods"/>
      <sheetName val="Transfer Bank"/>
      <sheetName val="Collection code"/>
      <sheetName val="Reminder Headers"/>
      <sheetName val="Reminder Texts"/>
      <sheetName val="Reminder interval"/>
      <sheetName val="Statement Texts"/>
      <sheetName val="_CS1555"/>
      <sheetName val="Customer"/>
      <sheetName val="Units"/>
      <sheetName val="Warehouse"/>
      <sheetName val="Product Groups"/>
      <sheetName val="_LG20_55"/>
      <sheetName val="Products"/>
      <sheetName val="Number Series"/>
      <sheetName val="Number Types"/>
      <sheetName val="Number Cycles"/>
      <sheetName val="Order Types"/>
      <sheetName val="Flexi fields"/>
      <sheetName val="Auto numbering"/>
      <sheetName val="Document type"/>
      <sheetName val="Users"/>
      <sheetName val="Roles"/>
      <sheetName val="Distribution Rules"/>
      <sheetName val="SO07 Variant"/>
      <sheetName val="SO09 Variant"/>
      <sheetName val="SO13 Variant"/>
      <sheetName val="CP03 Variant"/>
      <sheetName val="CU04 Variant"/>
      <sheetName val="SO14 Variant"/>
      <sheetName val="CU26 Variant"/>
      <sheetName val="CU05 Variant"/>
      <sheetName val="SO02 Variant"/>
      <sheetName val="Manual invoice follow up"/>
      <sheetName val="Workflow (process)"/>
      <sheetName val="Common Parameters"/>
      <sheetName val="System Parameters"/>
      <sheetName val="Local Validation"/>
      <sheetName val="IntellAgent"/>
      <sheetName val="Version_Control"/>
      <sheetName val="Control_Sheet_"/>
      <sheetName val="Att_values"/>
      <sheetName val="S2C_Relations"/>
      <sheetName val="Rel_values"/>
      <sheetName val="Customer_Groups"/>
      <sheetName val="Customer_list"/>
      <sheetName val="Credit_Terms"/>
      <sheetName val="Aged_Balance_intervals"/>
      <sheetName val="Interest_and_Reminder_rules"/>
      <sheetName val="Discount_Matrix"/>
      <sheetName val="Frequency_codes"/>
      <sheetName val="Payment_plan_template"/>
      <sheetName val="Payment_methods"/>
      <sheetName val="Transfer_Bank"/>
      <sheetName val="Collection_code"/>
      <sheetName val="Reminder_Headers"/>
      <sheetName val="Reminder_Texts"/>
      <sheetName val="Reminder_interval"/>
      <sheetName val="Statement_Texts"/>
      <sheetName val="Product_Groups"/>
      <sheetName val="Number_Series"/>
      <sheetName val="Number_Types"/>
      <sheetName val="Number_Cycles"/>
      <sheetName val="Order_Types"/>
      <sheetName val="Flexi_fields"/>
      <sheetName val="Auto_numbering"/>
      <sheetName val="Document_type"/>
      <sheetName val="Distribution_Rules"/>
      <sheetName val="SO07_Variant"/>
      <sheetName val="SO09_Variant"/>
      <sheetName val="SO13_Variant"/>
      <sheetName val="CP03_Variant"/>
      <sheetName val="CU04_Variant"/>
      <sheetName val="SO14_Variant"/>
      <sheetName val="CU26_Variant"/>
      <sheetName val="CU05_Variant"/>
      <sheetName val="SO02_Variant"/>
      <sheetName val="Manual_invoice_follow_up"/>
      <sheetName val="Workflow_(process)"/>
      <sheetName val="Common_Parameters"/>
      <sheetName val="System_Parameters"/>
      <sheetName val="Local_Validation"/>
    </sheetNames>
    <sheetDataSet>
      <sheetData sheetId="0" refreshError="1"/>
      <sheetData sheetId="1" refreshError="1"/>
      <sheetData sheetId="2" refreshError="1">
        <row r="1">
          <cell r="L1" t="str">
            <v>Configuration</v>
          </cell>
        </row>
        <row r="2">
          <cell r="L2" t="str">
            <v>Transaction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>
        <row r="1">
          <cell r="L1" t="str">
            <v>Configuration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ssoEMPID"/>
      <sheetName val="EmployeeDetails"/>
      <sheetName val="NewLocations"/>
    </sheetNames>
    <sheetDataSet>
      <sheetData sheetId="0"/>
      <sheetData sheetId="1">
        <row r="9">
          <cell r="A9" t="str">
            <v>Name Joined</v>
          </cell>
          <cell r="B9" t="str">
            <v>FirstName</v>
          </cell>
          <cell r="C9" t="str">
            <v>LastName</v>
          </cell>
          <cell r="D9" t="str">
            <v>HDept</v>
          </cell>
          <cell r="E9" t="str">
            <v>Location</v>
          </cell>
          <cell r="F9" t="str">
            <v>Dept</v>
          </cell>
          <cell r="G9" t="str">
            <v>Client</v>
          </cell>
          <cell r="H9" t="str">
            <v>City</v>
          </cell>
          <cell r="I9" t="str">
            <v>St</v>
          </cell>
          <cell r="J9" t="str">
            <v>Office</v>
          </cell>
        </row>
        <row r="10">
          <cell r="A10" t="str">
            <v>Maria Elena Ardolino</v>
          </cell>
          <cell r="B10" t="str">
            <v>Maria Elena</v>
          </cell>
          <cell r="C10" t="str">
            <v>Ardolino</v>
          </cell>
          <cell r="D10" t="str">
            <v>25EDBS</v>
          </cell>
          <cell r="E10" t="str">
            <v>25E</v>
          </cell>
          <cell r="F10" t="str">
            <v>RES</v>
          </cell>
          <cell r="G10" t="str">
            <v>DBS</v>
          </cell>
          <cell r="H10" t="str">
            <v>NYC</v>
          </cell>
          <cell r="I10" t="str">
            <v>NY</v>
          </cell>
        </row>
        <row r="11">
          <cell r="A11" t="str">
            <v>Sandeep Bahl</v>
          </cell>
          <cell r="B11" t="str">
            <v>Sandeep</v>
          </cell>
          <cell r="C11" t="str">
            <v>Bahl</v>
          </cell>
          <cell r="D11" t="str">
            <v>25EDBS</v>
          </cell>
          <cell r="E11" t="str">
            <v>25E</v>
          </cell>
          <cell r="F11" t="str">
            <v>RES</v>
          </cell>
          <cell r="G11" t="str">
            <v>DBS</v>
          </cell>
          <cell r="H11" t="str">
            <v>NYC</v>
          </cell>
          <cell r="I11" t="str">
            <v>NY</v>
          </cell>
        </row>
        <row r="12">
          <cell r="A12" t="str">
            <v>Margaret Barclay</v>
          </cell>
          <cell r="B12" t="str">
            <v>Margaret</v>
          </cell>
          <cell r="C12" t="str">
            <v>Barclay</v>
          </cell>
          <cell r="D12" t="str">
            <v>25EDBS</v>
          </cell>
          <cell r="E12" t="str">
            <v>25E</v>
          </cell>
          <cell r="F12" t="str">
            <v>RES</v>
          </cell>
          <cell r="G12" t="str">
            <v>DBS</v>
          </cell>
          <cell r="H12" t="str">
            <v>NYC</v>
          </cell>
          <cell r="I12" t="str">
            <v>NY</v>
          </cell>
        </row>
        <row r="13">
          <cell r="A13" t="str">
            <v>Cynthia Carver</v>
          </cell>
          <cell r="B13" t="str">
            <v>Cynthia</v>
          </cell>
          <cell r="C13" t="str">
            <v>Carver</v>
          </cell>
          <cell r="D13" t="str">
            <v>25EDBS</v>
          </cell>
          <cell r="E13" t="str">
            <v>25E</v>
          </cell>
          <cell r="F13" t="str">
            <v>RES</v>
          </cell>
          <cell r="G13" t="str">
            <v>DBS</v>
          </cell>
          <cell r="H13" t="str">
            <v>NYC</v>
          </cell>
          <cell r="I13" t="str">
            <v>NY</v>
          </cell>
        </row>
        <row r="14">
          <cell r="A14" t="str">
            <v>Vivian Cruz</v>
          </cell>
          <cell r="B14" t="str">
            <v>Vivian</v>
          </cell>
          <cell r="C14" t="str">
            <v>Cruz</v>
          </cell>
          <cell r="D14" t="str">
            <v>25EDBS</v>
          </cell>
          <cell r="E14" t="str">
            <v>25E</v>
          </cell>
          <cell r="F14" t="str">
            <v>RES</v>
          </cell>
          <cell r="G14" t="str">
            <v>DBS</v>
          </cell>
          <cell r="H14" t="str">
            <v>NYC</v>
          </cell>
          <cell r="I14" t="str">
            <v>NY</v>
          </cell>
        </row>
        <row r="15">
          <cell r="A15" t="str">
            <v>Kim Del Gaudio</v>
          </cell>
          <cell r="B15" t="str">
            <v>Kim</v>
          </cell>
          <cell r="C15" t="str">
            <v>Del Gaudio</v>
          </cell>
          <cell r="D15" t="str">
            <v>25EDBS</v>
          </cell>
          <cell r="E15" t="str">
            <v>25E</v>
          </cell>
          <cell r="F15" t="str">
            <v>RES</v>
          </cell>
          <cell r="G15" t="str">
            <v>DBS</v>
          </cell>
          <cell r="H15" t="str">
            <v>NYC</v>
          </cell>
          <cell r="I15" t="str">
            <v>NY</v>
          </cell>
        </row>
        <row r="16">
          <cell r="A16" t="str">
            <v>Lee A. Ellis</v>
          </cell>
          <cell r="B16" t="str">
            <v>Lee A.</v>
          </cell>
          <cell r="C16" t="str">
            <v>Ellis</v>
          </cell>
          <cell r="D16" t="str">
            <v>25EDBS</v>
          </cell>
          <cell r="E16" t="str">
            <v>25E</v>
          </cell>
          <cell r="F16" t="str">
            <v>RES</v>
          </cell>
          <cell r="G16" t="str">
            <v>DBS</v>
          </cell>
          <cell r="H16" t="str">
            <v>NYC</v>
          </cell>
          <cell r="I16" t="str">
            <v>NY</v>
          </cell>
        </row>
        <row r="17">
          <cell r="A17" t="str">
            <v>Lenora Lee Foster</v>
          </cell>
          <cell r="B17" t="str">
            <v>Lenora Lee</v>
          </cell>
          <cell r="C17" t="str">
            <v>Foster</v>
          </cell>
          <cell r="D17" t="str">
            <v>25EDBS</v>
          </cell>
          <cell r="E17" t="str">
            <v>25E</v>
          </cell>
          <cell r="F17" t="str">
            <v>RES</v>
          </cell>
          <cell r="G17" t="str">
            <v>DBS</v>
          </cell>
          <cell r="H17" t="str">
            <v>NYC</v>
          </cell>
          <cell r="I17" t="str">
            <v>NY</v>
          </cell>
        </row>
        <row r="18">
          <cell r="A18" t="str">
            <v>John Geraldo</v>
          </cell>
          <cell r="B18" t="str">
            <v>John</v>
          </cell>
          <cell r="C18" t="str">
            <v>Geraldo</v>
          </cell>
          <cell r="D18" t="str">
            <v>25EDBS</v>
          </cell>
          <cell r="E18" t="str">
            <v>25E</v>
          </cell>
          <cell r="F18" t="str">
            <v>RES</v>
          </cell>
          <cell r="G18" t="str">
            <v>DBS</v>
          </cell>
          <cell r="H18" t="str">
            <v>NYC</v>
          </cell>
          <cell r="I18" t="str">
            <v>NY</v>
          </cell>
        </row>
        <row r="19">
          <cell r="A19" t="str">
            <v>Shikha Gomes</v>
          </cell>
          <cell r="B19" t="str">
            <v>Shikha</v>
          </cell>
          <cell r="C19" t="str">
            <v>Gomes</v>
          </cell>
          <cell r="D19" t="str">
            <v>25EDBS</v>
          </cell>
          <cell r="E19" t="str">
            <v>25E</v>
          </cell>
          <cell r="F19" t="str">
            <v>RES</v>
          </cell>
          <cell r="G19" t="str">
            <v>DBS</v>
          </cell>
          <cell r="H19" t="str">
            <v>NYC</v>
          </cell>
          <cell r="I19" t="str">
            <v>NY</v>
          </cell>
        </row>
        <row r="20">
          <cell r="A20" t="str">
            <v>Arthur Gonzalez</v>
          </cell>
          <cell r="B20" t="str">
            <v>Arthur</v>
          </cell>
          <cell r="C20" t="str">
            <v>Gonzalez</v>
          </cell>
          <cell r="D20" t="str">
            <v>25EDBS</v>
          </cell>
          <cell r="E20" t="str">
            <v>25E</v>
          </cell>
          <cell r="F20" t="str">
            <v>RES</v>
          </cell>
          <cell r="G20" t="str">
            <v>DBS</v>
          </cell>
          <cell r="H20" t="str">
            <v>NYC</v>
          </cell>
          <cell r="I20" t="str">
            <v>NY</v>
          </cell>
        </row>
        <row r="21">
          <cell r="A21" t="str">
            <v>Janet Gonzalez</v>
          </cell>
          <cell r="B21" t="str">
            <v>Janet</v>
          </cell>
          <cell r="C21" t="str">
            <v>Gonzalez</v>
          </cell>
          <cell r="D21" t="str">
            <v>25EDBS</v>
          </cell>
          <cell r="E21" t="str">
            <v>25E</v>
          </cell>
          <cell r="F21" t="str">
            <v>RES</v>
          </cell>
          <cell r="G21" t="str">
            <v>DBS</v>
          </cell>
          <cell r="H21" t="str">
            <v>NYC</v>
          </cell>
          <cell r="I21" t="str">
            <v>NY</v>
          </cell>
        </row>
        <row r="22">
          <cell r="A22" t="str">
            <v>Anthony Graham</v>
          </cell>
          <cell r="B22" t="str">
            <v>Anthony</v>
          </cell>
          <cell r="C22" t="str">
            <v>Graham</v>
          </cell>
          <cell r="D22" t="str">
            <v>25EDBS</v>
          </cell>
          <cell r="E22" t="str">
            <v>25E</v>
          </cell>
          <cell r="F22" t="str">
            <v>RES</v>
          </cell>
          <cell r="G22" t="str">
            <v>DBS</v>
          </cell>
          <cell r="H22" t="str">
            <v>NYC</v>
          </cell>
          <cell r="I22" t="str">
            <v>NY</v>
          </cell>
        </row>
        <row r="23">
          <cell r="A23" t="str">
            <v>Jen-Marie Hamilton</v>
          </cell>
          <cell r="B23" t="str">
            <v>Jen-Marie</v>
          </cell>
          <cell r="C23" t="str">
            <v>Hamilton</v>
          </cell>
          <cell r="D23" t="str">
            <v>25EDBS</v>
          </cell>
          <cell r="E23" t="str">
            <v>25E</v>
          </cell>
          <cell r="F23" t="str">
            <v>RES</v>
          </cell>
          <cell r="G23" t="str">
            <v>DBS</v>
          </cell>
          <cell r="H23" t="str">
            <v>NYC</v>
          </cell>
          <cell r="I23" t="str">
            <v>NY</v>
          </cell>
        </row>
        <row r="24">
          <cell r="A24" t="str">
            <v>Tonja Harris</v>
          </cell>
          <cell r="B24" t="str">
            <v>Tonja</v>
          </cell>
          <cell r="C24" t="str">
            <v>Harris</v>
          </cell>
          <cell r="D24" t="str">
            <v>25EDBS</v>
          </cell>
          <cell r="E24" t="str">
            <v>25E</v>
          </cell>
          <cell r="F24" t="str">
            <v>RES</v>
          </cell>
          <cell r="G24" t="str">
            <v>DBS</v>
          </cell>
          <cell r="H24" t="str">
            <v>NYC</v>
          </cell>
          <cell r="I24" t="str">
            <v>NY</v>
          </cell>
        </row>
        <row r="25">
          <cell r="A25" t="str">
            <v>Sharae Hunt</v>
          </cell>
          <cell r="B25" t="str">
            <v>Sharae</v>
          </cell>
          <cell r="C25" t="str">
            <v>Hunt</v>
          </cell>
          <cell r="D25" t="str">
            <v>25EDBS</v>
          </cell>
          <cell r="E25" t="str">
            <v>25E</v>
          </cell>
          <cell r="F25" t="str">
            <v>RES</v>
          </cell>
          <cell r="G25" t="str">
            <v>DBS</v>
          </cell>
          <cell r="H25" t="str">
            <v>NYC</v>
          </cell>
          <cell r="I25" t="str">
            <v>NY</v>
          </cell>
        </row>
        <row r="26">
          <cell r="A26" t="str">
            <v>Thomas Kiernan</v>
          </cell>
          <cell r="B26" t="str">
            <v>Thomas</v>
          </cell>
          <cell r="C26" t="str">
            <v>Kiernan</v>
          </cell>
          <cell r="D26" t="str">
            <v>25EDBS</v>
          </cell>
          <cell r="E26" t="str">
            <v>25E</v>
          </cell>
          <cell r="F26" t="str">
            <v>RES</v>
          </cell>
          <cell r="G26" t="str">
            <v>DBS</v>
          </cell>
          <cell r="H26" t="str">
            <v>NYC</v>
          </cell>
          <cell r="I26" t="str">
            <v>NY</v>
          </cell>
        </row>
        <row r="27">
          <cell r="A27" t="str">
            <v>Allvar L Lopez</v>
          </cell>
          <cell r="B27" t="str">
            <v>Allvar L</v>
          </cell>
          <cell r="C27" t="str">
            <v>Lopez</v>
          </cell>
          <cell r="D27" t="str">
            <v>25EDBS</v>
          </cell>
          <cell r="E27" t="str">
            <v>25E</v>
          </cell>
          <cell r="F27" t="str">
            <v>RES</v>
          </cell>
          <cell r="G27" t="str">
            <v>DBS</v>
          </cell>
          <cell r="H27" t="str">
            <v>NYC</v>
          </cell>
          <cell r="I27" t="str">
            <v>NY</v>
          </cell>
        </row>
        <row r="28">
          <cell r="A28" t="str">
            <v>Gabriel Marquez</v>
          </cell>
          <cell r="B28" t="str">
            <v>Gabriel</v>
          </cell>
          <cell r="C28" t="str">
            <v>Marquez</v>
          </cell>
          <cell r="D28" t="str">
            <v>25EDBS</v>
          </cell>
          <cell r="E28" t="str">
            <v>25E</v>
          </cell>
          <cell r="F28" t="str">
            <v>RES</v>
          </cell>
          <cell r="G28" t="str">
            <v>DBS</v>
          </cell>
          <cell r="H28" t="str">
            <v>NYC</v>
          </cell>
          <cell r="I28" t="str">
            <v>NY</v>
          </cell>
        </row>
        <row r="29">
          <cell r="A29" t="str">
            <v>Iko Marshall</v>
          </cell>
          <cell r="B29" t="str">
            <v>Iko</v>
          </cell>
          <cell r="C29" t="str">
            <v>Marshall</v>
          </cell>
          <cell r="D29" t="str">
            <v>25EDBS</v>
          </cell>
          <cell r="E29" t="str">
            <v>25E</v>
          </cell>
          <cell r="F29" t="str">
            <v>RES</v>
          </cell>
          <cell r="G29" t="str">
            <v>DBS</v>
          </cell>
          <cell r="H29" t="str">
            <v>NYC</v>
          </cell>
          <cell r="I29" t="str">
            <v>NY</v>
          </cell>
        </row>
        <row r="30">
          <cell r="A30" t="str">
            <v>Robert A. Marten</v>
          </cell>
          <cell r="B30" t="str">
            <v>Robert A.</v>
          </cell>
          <cell r="C30" t="str">
            <v>Marten</v>
          </cell>
          <cell r="D30" t="str">
            <v>25EDBS</v>
          </cell>
          <cell r="E30" t="str">
            <v>25E</v>
          </cell>
          <cell r="F30" t="str">
            <v>RES</v>
          </cell>
          <cell r="G30" t="str">
            <v>DBS</v>
          </cell>
          <cell r="H30" t="str">
            <v>NYC</v>
          </cell>
          <cell r="I30" t="str">
            <v>NY</v>
          </cell>
        </row>
        <row r="31">
          <cell r="A31" t="str">
            <v>Johana Meyers</v>
          </cell>
          <cell r="B31" t="str">
            <v>Johana</v>
          </cell>
          <cell r="C31" t="str">
            <v>Meyers</v>
          </cell>
          <cell r="D31" t="str">
            <v>25EDBS</v>
          </cell>
          <cell r="E31" t="str">
            <v>25E</v>
          </cell>
          <cell r="F31" t="str">
            <v>RES</v>
          </cell>
          <cell r="G31" t="str">
            <v>DBS</v>
          </cell>
          <cell r="H31" t="str">
            <v>NYC</v>
          </cell>
          <cell r="I31" t="str">
            <v>NY</v>
          </cell>
        </row>
        <row r="32">
          <cell r="A32" t="str">
            <v>Evelyn Moody</v>
          </cell>
          <cell r="B32" t="str">
            <v>Evelyn</v>
          </cell>
          <cell r="C32" t="str">
            <v>Moody</v>
          </cell>
          <cell r="D32" t="str">
            <v>25EDBS</v>
          </cell>
          <cell r="E32" t="str">
            <v>25E</v>
          </cell>
          <cell r="F32" t="str">
            <v>RES</v>
          </cell>
          <cell r="G32" t="str">
            <v>DBS</v>
          </cell>
          <cell r="H32" t="str">
            <v>NYC</v>
          </cell>
          <cell r="I32" t="str">
            <v>NY</v>
          </cell>
        </row>
        <row r="33">
          <cell r="A33" t="str">
            <v>Ledalida Munoz</v>
          </cell>
          <cell r="B33" t="str">
            <v>Ledalida</v>
          </cell>
          <cell r="C33" t="str">
            <v>Munoz</v>
          </cell>
          <cell r="D33" t="str">
            <v>25EDBS</v>
          </cell>
          <cell r="E33" t="str">
            <v>25E</v>
          </cell>
          <cell r="F33" t="str">
            <v>RES</v>
          </cell>
          <cell r="G33" t="str">
            <v>DBS</v>
          </cell>
          <cell r="H33" t="str">
            <v>NYC</v>
          </cell>
          <cell r="I33" t="str">
            <v>NY</v>
          </cell>
        </row>
        <row r="34">
          <cell r="A34" t="str">
            <v>Karen G Oldham</v>
          </cell>
          <cell r="B34" t="str">
            <v>Karen G</v>
          </cell>
          <cell r="C34" t="str">
            <v>Oldham</v>
          </cell>
          <cell r="D34" t="str">
            <v>25EDBS</v>
          </cell>
          <cell r="E34" t="str">
            <v>25E</v>
          </cell>
          <cell r="F34" t="str">
            <v>RES</v>
          </cell>
          <cell r="G34" t="str">
            <v>DBS</v>
          </cell>
          <cell r="H34" t="str">
            <v>NYC</v>
          </cell>
          <cell r="I34" t="str">
            <v>NY</v>
          </cell>
        </row>
        <row r="35">
          <cell r="A35" t="str">
            <v>Shemel Parham</v>
          </cell>
          <cell r="B35" t="str">
            <v>Shemel</v>
          </cell>
          <cell r="C35" t="str">
            <v>Parham</v>
          </cell>
          <cell r="D35" t="str">
            <v>25EDBS</v>
          </cell>
          <cell r="E35" t="str">
            <v>25E</v>
          </cell>
          <cell r="F35" t="str">
            <v>RES</v>
          </cell>
          <cell r="G35" t="str">
            <v>DBS</v>
          </cell>
          <cell r="H35" t="str">
            <v>NYC</v>
          </cell>
          <cell r="I35" t="str">
            <v>NY</v>
          </cell>
        </row>
        <row r="36">
          <cell r="A36" t="str">
            <v>Theodore Philipides</v>
          </cell>
          <cell r="B36" t="str">
            <v>Theodore</v>
          </cell>
          <cell r="C36" t="str">
            <v>Philipides</v>
          </cell>
          <cell r="D36" t="str">
            <v>25EDBS</v>
          </cell>
          <cell r="E36" t="str">
            <v>25E</v>
          </cell>
          <cell r="F36" t="str">
            <v>RES</v>
          </cell>
          <cell r="G36" t="str">
            <v>DBS</v>
          </cell>
          <cell r="H36" t="str">
            <v>NYC</v>
          </cell>
          <cell r="I36" t="str">
            <v>NY</v>
          </cell>
        </row>
        <row r="37">
          <cell r="A37" t="str">
            <v>Kenneth Roberts</v>
          </cell>
          <cell r="B37" t="str">
            <v>Kenneth</v>
          </cell>
          <cell r="C37" t="str">
            <v>Roberts</v>
          </cell>
          <cell r="D37" t="str">
            <v>25EDBS</v>
          </cell>
          <cell r="E37" t="str">
            <v>25E</v>
          </cell>
          <cell r="F37" t="str">
            <v>RES</v>
          </cell>
          <cell r="G37" t="str">
            <v>DBS</v>
          </cell>
          <cell r="H37" t="str">
            <v>NYC</v>
          </cell>
          <cell r="I37" t="str">
            <v>NY</v>
          </cell>
        </row>
        <row r="38">
          <cell r="A38" t="str">
            <v>Cie S Romeo</v>
          </cell>
          <cell r="B38" t="str">
            <v>Cie S</v>
          </cell>
          <cell r="C38" t="str">
            <v>Romeo</v>
          </cell>
          <cell r="D38" t="str">
            <v>25EDBS</v>
          </cell>
          <cell r="E38" t="str">
            <v>25E</v>
          </cell>
          <cell r="F38" t="str">
            <v>RES</v>
          </cell>
          <cell r="G38" t="str">
            <v>DBS</v>
          </cell>
          <cell r="H38" t="str">
            <v>NYC</v>
          </cell>
          <cell r="I38" t="str">
            <v>NY</v>
          </cell>
        </row>
        <row r="39">
          <cell r="A39" t="str">
            <v>Harlee Rosenberg</v>
          </cell>
          <cell r="B39" t="str">
            <v>Harlee</v>
          </cell>
          <cell r="C39" t="str">
            <v>Rosenberg</v>
          </cell>
          <cell r="D39" t="str">
            <v>25EDBS</v>
          </cell>
          <cell r="E39" t="str">
            <v>25E</v>
          </cell>
          <cell r="F39" t="str">
            <v>RES</v>
          </cell>
          <cell r="G39" t="str">
            <v>DBS</v>
          </cell>
          <cell r="H39" t="str">
            <v>NYC</v>
          </cell>
          <cell r="I39" t="str">
            <v>NY</v>
          </cell>
        </row>
        <row r="40">
          <cell r="A40" t="str">
            <v>Alicia Sanchez</v>
          </cell>
          <cell r="B40" t="str">
            <v>Alicia</v>
          </cell>
          <cell r="C40" t="str">
            <v>Sanchez</v>
          </cell>
          <cell r="D40" t="str">
            <v>25EDBS</v>
          </cell>
          <cell r="E40" t="str">
            <v>25E</v>
          </cell>
          <cell r="F40" t="str">
            <v>RES</v>
          </cell>
          <cell r="G40" t="str">
            <v>DBS</v>
          </cell>
          <cell r="H40" t="str">
            <v>NYC</v>
          </cell>
          <cell r="I40" t="str">
            <v>NY</v>
          </cell>
        </row>
        <row r="41">
          <cell r="A41" t="str">
            <v>Mitchell H Stern</v>
          </cell>
          <cell r="B41" t="str">
            <v>Mitchell H</v>
          </cell>
          <cell r="C41" t="str">
            <v>Stern</v>
          </cell>
          <cell r="D41" t="str">
            <v>25EDBS</v>
          </cell>
          <cell r="E41" t="str">
            <v>25E</v>
          </cell>
          <cell r="F41" t="str">
            <v>RES</v>
          </cell>
          <cell r="G41" t="str">
            <v>DBS</v>
          </cell>
          <cell r="H41" t="str">
            <v>NYC</v>
          </cell>
          <cell r="I41" t="str">
            <v>NY</v>
          </cell>
        </row>
        <row r="42">
          <cell r="A42" t="str">
            <v>Ericka M. Suber</v>
          </cell>
          <cell r="B42" t="str">
            <v>Ericka M.</v>
          </cell>
          <cell r="C42" t="str">
            <v>Suber</v>
          </cell>
          <cell r="D42" t="str">
            <v>25EDBS</v>
          </cell>
          <cell r="E42" t="str">
            <v>25E</v>
          </cell>
          <cell r="F42" t="str">
            <v>RES</v>
          </cell>
          <cell r="G42" t="str">
            <v>DBS</v>
          </cell>
          <cell r="H42" t="str">
            <v>NYC</v>
          </cell>
          <cell r="I42" t="str">
            <v>NY</v>
          </cell>
        </row>
        <row r="43">
          <cell r="A43" t="str">
            <v>Annemarie Teller</v>
          </cell>
          <cell r="B43" t="str">
            <v>Annemarie</v>
          </cell>
          <cell r="C43" t="str">
            <v>Teller</v>
          </cell>
          <cell r="D43" t="str">
            <v>25EDBS</v>
          </cell>
          <cell r="E43" t="str">
            <v>25E</v>
          </cell>
          <cell r="F43" t="str">
            <v>RES</v>
          </cell>
          <cell r="G43" t="str">
            <v>DBS</v>
          </cell>
          <cell r="H43" t="str">
            <v>NYC</v>
          </cell>
          <cell r="I43" t="str">
            <v>NY</v>
          </cell>
        </row>
        <row r="44">
          <cell r="A44" t="str">
            <v>Maria Vilan</v>
          </cell>
          <cell r="B44" t="str">
            <v>Maria</v>
          </cell>
          <cell r="C44" t="str">
            <v>Vilan</v>
          </cell>
          <cell r="D44" t="str">
            <v>25EDBS</v>
          </cell>
          <cell r="E44" t="str">
            <v>25E</v>
          </cell>
          <cell r="F44" t="str">
            <v>RES</v>
          </cell>
          <cell r="G44" t="str">
            <v>DBS</v>
          </cell>
          <cell r="H44" t="str">
            <v>NYC</v>
          </cell>
          <cell r="I44" t="str">
            <v>NY</v>
          </cell>
        </row>
        <row r="45">
          <cell r="A45" t="str">
            <v>Charles L Young</v>
          </cell>
          <cell r="B45" t="str">
            <v>Charles L</v>
          </cell>
          <cell r="C45" t="str">
            <v>Young</v>
          </cell>
          <cell r="D45" t="str">
            <v>25EDBS</v>
          </cell>
          <cell r="E45" t="str">
            <v>25E</v>
          </cell>
          <cell r="F45" t="str">
            <v>RES</v>
          </cell>
          <cell r="G45" t="str">
            <v>DBS</v>
          </cell>
          <cell r="H45" t="str">
            <v>NYC</v>
          </cell>
          <cell r="I45" t="str">
            <v>NY</v>
          </cell>
        </row>
        <row r="46">
          <cell r="A46" t="str">
            <v>Vernetia P Audain</v>
          </cell>
          <cell r="B46" t="str">
            <v>Vernetia P</v>
          </cell>
          <cell r="C46" t="str">
            <v>Audain</v>
          </cell>
          <cell r="D46" t="str">
            <v>25HDBS</v>
          </cell>
          <cell r="E46" t="str">
            <v>25H</v>
          </cell>
          <cell r="F46" t="str">
            <v>RES</v>
          </cell>
          <cell r="G46" t="str">
            <v>DBS</v>
          </cell>
          <cell r="H46" t="str">
            <v>BWI</v>
          </cell>
          <cell r="I46" t="str">
            <v>MD</v>
          </cell>
        </row>
        <row r="47">
          <cell r="A47" t="str">
            <v>John David Ayres</v>
          </cell>
          <cell r="B47" t="str">
            <v>John David</v>
          </cell>
          <cell r="C47" t="str">
            <v>Ayres</v>
          </cell>
          <cell r="D47" t="str">
            <v>25HDBS</v>
          </cell>
          <cell r="E47" t="str">
            <v>25H</v>
          </cell>
          <cell r="F47" t="str">
            <v>RES</v>
          </cell>
          <cell r="G47" t="str">
            <v>DBS</v>
          </cell>
          <cell r="H47" t="str">
            <v>BWI</v>
          </cell>
          <cell r="I47" t="str">
            <v>MD</v>
          </cell>
        </row>
        <row r="48">
          <cell r="A48" t="str">
            <v>Barbara Behrendt</v>
          </cell>
          <cell r="B48" t="str">
            <v>Barbara</v>
          </cell>
          <cell r="C48" t="str">
            <v>Behrendt</v>
          </cell>
          <cell r="D48" t="str">
            <v>25HDBS</v>
          </cell>
          <cell r="E48" t="str">
            <v>25H</v>
          </cell>
          <cell r="F48" t="str">
            <v>RES</v>
          </cell>
          <cell r="G48" t="str">
            <v>DBS</v>
          </cell>
          <cell r="H48" t="str">
            <v>BWI</v>
          </cell>
          <cell r="I48" t="str">
            <v>MD</v>
          </cell>
        </row>
        <row r="49">
          <cell r="A49" t="str">
            <v>Connie Bell</v>
          </cell>
          <cell r="B49" t="str">
            <v>Connie</v>
          </cell>
          <cell r="C49" t="str">
            <v>Bell</v>
          </cell>
          <cell r="D49" t="str">
            <v>25HDBS</v>
          </cell>
          <cell r="E49" t="str">
            <v>25H</v>
          </cell>
          <cell r="F49" t="str">
            <v>RES</v>
          </cell>
          <cell r="G49" t="str">
            <v>DBS</v>
          </cell>
          <cell r="H49" t="str">
            <v>BWI</v>
          </cell>
          <cell r="I49" t="str">
            <v>MD</v>
          </cell>
        </row>
        <row r="50">
          <cell r="A50" t="str">
            <v>Kathryn Benjes</v>
          </cell>
          <cell r="B50" t="str">
            <v>Kathryn</v>
          </cell>
          <cell r="C50" t="str">
            <v>Benjes</v>
          </cell>
          <cell r="D50" t="str">
            <v>25HDBS</v>
          </cell>
          <cell r="E50" t="str">
            <v>25H</v>
          </cell>
          <cell r="F50" t="str">
            <v>RES</v>
          </cell>
          <cell r="G50" t="str">
            <v>DBS</v>
          </cell>
          <cell r="H50" t="str">
            <v>BWI</v>
          </cell>
          <cell r="I50" t="str">
            <v>MD</v>
          </cell>
        </row>
        <row r="51">
          <cell r="A51" t="str">
            <v>Megan L. Blotzer</v>
          </cell>
          <cell r="B51" t="str">
            <v>Megan L.</v>
          </cell>
          <cell r="C51" t="str">
            <v>Blotzer</v>
          </cell>
          <cell r="D51" t="str">
            <v>25HDBS</v>
          </cell>
          <cell r="E51" t="str">
            <v>25H</v>
          </cell>
          <cell r="F51" t="str">
            <v>RES</v>
          </cell>
          <cell r="G51" t="str">
            <v>DBS</v>
          </cell>
          <cell r="H51" t="str">
            <v>BWI</v>
          </cell>
          <cell r="I51" t="str">
            <v>MD</v>
          </cell>
        </row>
        <row r="52">
          <cell r="A52" t="str">
            <v>Theresa Bosh</v>
          </cell>
          <cell r="B52" t="str">
            <v>Theresa</v>
          </cell>
          <cell r="C52" t="str">
            <v>Bosh</v>
          </cell>
          <cell r="D52" t="str">
            <v>25HDBS</v>
          </cell>
          <cell r="E52" t="str">
            <v>25H</v>
          </cell>
          <cell r="F52" t="str">
            <v>RES</v>
          </cell>
          <cell r="G52" t="str">
            <v>DBS</v>
          </cell>
          <cell r="H52" t="str">
            <v>BWI</v>
          </cell>
          <cell r="I52" t="str">
            <v>MD</v>
          </cell>
        </row>
        <row r="53">
          <cell r="A53" t="str">
            <v>Jennifer Brethauer</v>
          </cell>
          <cell r="B53" t="str">
            <v>Jennifer</v>
          </cell>
          <cell r="C53" t="str">
            <v>Brethauer</v>
          </cell>
          <cell r="D53" t="str">
            <v>25HDBS</v>
          </cell>
          <cell r="E53" t="str">
            <v>25H</v>
          </cell>
          <cell r="F53" t="str">
            <v>RES</v>
          </cell>
          <cell r="G53" t="str">
            <v>DBS</v>
          </cell>
          <cell r="H53" t="str">
            <v>BWI</v>
          </cell>
          <cell r="I53" t="str">
            <v>MD</v>
          </cell>
        </row>
        <row r="54">
          <cell r="A54" t="str">
            <v>Kim Brinson</v>
          </cell>
          <cell r="B54" t="str">
            <v>Kim</v>
          </cell>
          <cell r="C54" t="str">
            <v>Brinson</v>
          </cell>
          <cell r="D54" t="str">
            <v>25HDBS</v>
          </cell>
          <cell r="E54" t="str">
            <v>25H</v>
          </cell>
          <cell r="F54" t="str">
            <v>RES</v>
          </cell>
          <cell r="G54" t="str">
            <v>DBS</v>
          </cell>
          <cell r="H54" t="str">
            <v>BWI</v>
          </cell>
          <cell r="I54" t="str">
            <v>MD</v>
          </cell>
        </row>
        <row r="55">
          <cell r="A55" t="str">
            <v>Gail Cunningham</v>
          </cell>
          <cell r="B55" t="str">
            <v>Gail</v>
          </cell>
          <cell r="C55" t="str">
            <v>Cunningham</v>
          </cell>
          <cell r="D55" t="str">
            <v>25HDBS</v>
          </cell>
          <cell r="E55" t="str">
            <v>25H</v>
          </cell>
          <cell r="F55" t="str">
            <v>RES</v>
          </cell>
          <cell r="G55" t="str">
            <v>DBS</v>
          </cell>
          <cell r="H55" t="str">
            <v>BWI</v>
          </cell>
          <cell r="I55" t="str">
            <v>MD</v>
          </cell>
        </row>
        <row r="56">
          <cell r="A56" t="str">
            <v>Diane Davidson</v>
          </cell>
          <cell r="B56" t="str">
            <v>Diane</v>
          </cell>
          <cell r="C56" t="str">
            <v>Davidson</v>
          </cell>
          <cell r="D56" t="str">
            <v>25HDBS</v>
          </cell>
          <cell r="E56" t="str">
            <v>25H</v>
          </cell>
          <cell r="F56" t="str">
            <v>RES</v>
          </cell>
          <cell r="G56" t="str">
            <v>DBS</v>
          </cell>
          <cell r="H56" t="str">
            <v>BWI</v>
          </cell>
          <cell r="I56" t="str">
            <v>MD</v>
          </cell>
        </row>
        <row r="57">
          <cell r="A57" t="str">
            <v>Robin T Delker</v>
          </cell>
          <cell r="B57" t="str">
            <v>Robin T</v>
          </cell>
          <cell r="C57" t="str">
            <v>Delker</v>
          </cell>
          <cell r="D57" t="str">
            <v>25HDBS</v>
          </cell>
          <cell r="E57" t="str">
            <v>25H</v>
          </cell>
          <cell r="F57" t="str">
            <v>RES</v>
          </cell>
          <cell r="G57" t="str">
            <v>DBS</v>
          </cell>
          <cell r="H57" t="str">
            <v>BWI</v>
          </cell>
          <cell r="I57" t="str">
            <v>MD</v>
          </cell>
        </row>
        <row r="58">
          <cell r="A58" t="str">
            <v>Michele Dukes</v>
          </cell>
          <cell r="B58" t="str">
            <v>Michele</v>
          </cell>
          <cell r="C58" t="str">
            <v>Dukes</v>
          </cell>
          <cell r="D58" t="str">
            <v>25HDBS</v>
          </cell>
          <cell r="E58" t="str">
            <v>25H</v>
          </cell>
          <cell r="F58" t="str">
            <v>RES</v>
          </cell>
          <cell r="G58" t="str">
            <v>DBS</v>
          </cell>
          <cell r="H58" t="str">
            <v>BWI</v>
          </cell>
          <cell r="I58" t="str">
            <v>MD</v>
          </cell>
        </row>
        <row r="59">
          <cell r="A59" t="str">
            <v>Priscilla E. Dulin</v>
          </cell>
          <cell r="B59" t="str">
            <v>Priscilla E.</v>
          </cell>
          <cell r="C59" t="str">
            <v>Dulin</v>
          </cell>
          <cell r="D59" t="str">
            <v>25HDBS</v>
          </cell>
          <cell r="E59" t="str">
            <v>25H</v>
          </cell>
          <cell r="F59" t="str">
            <v>RES</v>
          </cell>
          <cell r="G59" t="str">
            <v>DBS</v>
          </cell>
          <cell r="H59" t="str">
            <v>BWI</v>
          </cell>
          <cell r="I59" t="str">
            <v>MD</v>
          </cell>
        </row>
        <row r="60">
          <cell r="A60" t="str">
            <v>Elizabeth Faulkner</v>
          </cell>
          <cell r="B60" t="str">
            <v>Elizabeth</v>
          </cell>
          <cell r="C60" t="str">
            <v>Faulkner</v>
          </cell>
          <cell r="D60" t="str">
            <v>25HDBS</v>
          </cell>
          <cell r="E60" t="str">
            <v>25H</v>
          </cell>
          <cell r="F60" t="str">
            <v>RES</v>
          </cell>
          <cell r="G60" t="str">
            <v>DBS</v>
          </cell>
          <cell r="H60" t="str">
            <v>BWI</v>
          </cell>
          <cell r="I60" t="str">
            <v>MD</v>
          </cell>
        </row>
        <row r="61">
          <cell r="A61" t="str">
            <v>Stacey Frampton</v>
          </cell>
          <cell r="B61" t="str">
            <v>Stacey</v>
          </cell>
          <cell r="C61" t="str">
            <v>Frampton</v>
          </cell>
          <cell r="D61" t="str">
            <v>25HDBS</v>
          </cell>
          <cell r="E61" t="str">
            <v>25H</v>
          </cell>
          <cell r="F61" t="str">
            <v>RES</v>
          </cell>
          <cell r="G61" t="str">
            <v>DBS</v>
          </cell>
          <cell r="H61" t="str">
            <v>BWI</v>
          </cell>
          <cell r="I61" t="str">
            <v>MD</v>
          </cell>
        </row>
        <row r="62">
          <cell r="A62" t="str">
            <v>Marixa Gonzalez</v>
          </cell>
          <cell r="B62" t="str">
            <v>Marixa</v>
          </cell>
          <cell r="C62" t="str">
            <v>Gonzalez</v>
          </cell>
          <cell r="D62" t="str">
            <v>25HDBS</v>
          </cell>
          <cell r="E62" t="str">
            <v>25H</v>
          </cell>
          <cell r="F62" t="str">
            <v>RES</v>
          </cell>
          <cell r="G62" t="str">
            <v>DBS</v>
          </cell>
          <cell r="H62" t="str">
            <v>BWI</v>
          </cell>
          <cell r="I62" t="str">
            <v>MD</v>
          </cell>
        </row>
        <row r="63">
          <cell r="A63" t="str">
            <v>Dexter C. Goodman</v>
          </cell>
          <cell r="B63" t="str">
            <v>Dexter C.</v>
          </cell>
          <cell r="C63" t="str">
            <v>Goodman</v>
          </cell>
          <cell r="D63" t="str">
            <v>25HDBS</v>
          </cell>
          <cell r="E63" t="str">
            <v>25H</v>
          </cell>
          <cell r="F63" t="str">
            <v>RES</v>
          </cell>
          <cell r="G63" t="str">
            <v>DBS</v>
          </cell>
          <cell r="H63" t="str">
            <v>BWI</v>
          </cell>
          <cell r="I63" t="str">
            <v>MD</v>
          </cell>
        </row>
        <row r="64">
          <cell r="A64" t="str">
            <v>Beenu Gupta</v>
          </cell>
          <cell r="B64" t="str">
            <v>Beenu</v>
          </cell>
          <cell r="C64" t="str">
            <v>Gupta</v>
          </cell>
          <cell r="D64" t="str">
            <v>25HDBS</v>
          </cell>
          <cell r="E64" t="str">
            <v>25H</v>
          </cell>
          <cell r="F64" t="str">
            <v>RES</v>
          </cell>
          <cell r="G64" t="str">
            <v>DBS</v>
          </cell>
          <cell r="H64" t="str">
            <v>BWI</v>
          </cell>
          <cell r="I64" t="str">
            <v>MD</v>
          </cell>
        </row>
        <row r="65">
          <cell r="A65" t="str">
            <v>Denise Harrison</v>
          </cell>
          <cell r="B65" t="str">
            <v>Denise</v>
          </cell>
          <cell r="C65" t="str">
            <v>Harrison</v>
          </cell>
          <cell r="D65" t="str">
            <v>25HDBS</v>
          </cell>
          <cell r="E65" t="str">
            <v>25H</v>
          </cell>
          <cell r="F65" t="str">
            <v>RES</v>
          </cell>
          <cell r="G65" t="str">
            <v>DBS</v>
          </cell>
          <cell r="H65" t="str">
            <v>BWI</v>
          </cell>
          <cell r="I65" t="str">
            <v>MD</v>
          </cell>
        </row>
        <row r="66">
          <cell r="A66" t="str">
            <v>Paula Haynes</v>
          </cell>
          <cell r="B66" t="str">
            <v>Paula</v>
          </cell>
          <cell r="C66" t="str">
            <v>Haynes</v>
          </cell>
          <cell r="D66" t="str">
            <v>25HDBS</v>
          </cell>
          <cell r="E66" t="str">
            <v>25H</v>
          </cell>
          <cell r="F66" t="str">
            <v>RES</v>
          </cell>
          <cell r="G66" t="str">
            <v>DBS</v>
          </cell>
          <cell r="H66" t="str">
            <v>BWI</v>
          </cell>
          <cell r="I66" t="str">
            <v>MD</v>
          </cell>
        </row>
        <row r="67">
          <cell r="A67" t="str">
            <v>Lori Hoafat</v>
          </cell>
          <cell r="B67" t="str">
            <v>Lori</v>
          </cell>
          <cell r="C67" t="str">
            <v>Hoafat</v>
          </cell>
          <cell r="D67" t="str">
            <v>25HDBS</v>
          </cell>
          <cell r="E67" t="str">
            <v>25H</v>
          </cell>
          <cell r="F67" t="str">
            <v>RES</v>
          </cell>
          <cell r="G67" t="str">
            <v>DBS</v>
          </cell>
          <cell r="H67" t="str">
            <v>BWI</v>
          </cell>
          <cell r="I67" t="str">
            <v>MD</v>
          </cell>
        </row>
        <row r="68">
          <cell r="A68" t="str">
            <v>Sandra Hochstein</v>
          </cell>
          <cell r="B68" t="str">
            <v>Sandra</v>
          </cell>
          <cell r="C68" t="str">
            <v>Hochstein</v>
          </cell>
          <cell r="D68" t="str">
            <v>25HDBS</v>
          </cell>
          <cell r="E68" t="str">
            <v>25H</v>
          </cell>
          <cell r="F68" t="str">
            <v>RES</v>
          </cell>
          <cell r="G68" t="str">
            <v>DBS</v>
          </cell>
          <cell r="H68" t="str">
            <v>BWI</v>
          </cell>
          <cell r="I68" t="str">
            <v>MD</v>
          </cell>
        </row>
        <row r="69">
          <cell r="A69" t="str">
            <v>Carolyn Jaffa</v>
          </cell>
          <cell r="B69" t="str">
            <v>Carolyn</v>
          </cell>
          <cell r="C69" t="str">
            <v>Jaffa</v>
          </cell>
          <cell r="D69" t="str">
            <v>25HDBS</v>
          </cell>
          <cell r="E69" t="str">
            <v>25H</v>
          </cell>
          <cell r="F69" t="str">
            <v>RES</v>
          </cell>
          <cell r="G69" t="str">
            <v>DBS</v>
          </cell>
          <cell r="H69" t="str">
            <v>BWI</v>
          </cell>
          <cell r="I69" t="str">
            <v>MD</v>
          </cell>
        </row>
        <row r="70">
          <cell r="A70" t="str">
            <v>Linda Katz</v>
          </cell>
          <cell r="B70" t="str">
            <v>Linda</v>
          </cell>
          <cell r="C70" t="str">
            <v>Katz</v>
          </cell>
          <cell r="D70" t="str">
            <v>25HDBS</v>
          </cell>
          <cell r="E70" t="str">
            <v>25H</v>
          </cell>
          <cell r="F70" t="str">
            <v>RES</v>
          </cell>
          <cell r="G70" t="str">
            <v>DBS</v>
          </cell>
          <cell r="H70" t="str">
            <v>BWI</v>
          </cell>
          <cell r="I70" t="str">
            <v>MD</v>
          </cell>
        </row>
        <row r="71">
          <cell r="A71" t="str">
            <v>Kimberly Kincaid</v>
          </cell>
          <cell r="B71" t="str">
            <v>Kimberly</v>
          </cell>
          <cell r="C71" t="str">
            <v>Kincaid</v>
          </cell>
          <cell r="D71" t="str">
            <v>25HDBS</v>
          </cell>
          <cell r="E71" t="str">
            <v>25H</v>
          </cell>
          <cell r="F71" t="str">
            <v>RES</v>
          </cell>
          <cell r="G71" t="str">
            <v>DBS</v>
          </cell>
          <cell r="H71" t="str">
            <v>BWI</v>
          </cell>
          <cell r="I71" t="str">
            <v>MD</v>
          </cell>
        </row>
        <row r="72">
          <cell r="A72" t="str">
            <v>Alison Petty LePore</v>
          </cell>
          <cell r="B72" t="str">
            <v>Alison Petty</v>
          </cell>
          <cell r="C72" t="str">
            <v>LePore</v>
          </cell>
          <cell r="D72" t="str">
            <v>25HDBS</v>
          </cell>
          <cell r="E72" t="str">
            <v>25H</v>
          </cell>
          <cell r="F72" t="str">
            <v>RES</v>
          </cell>
          <cell r="G72" t="str">
            <v>DBS</v>
          </cell>
          <cell r="H72" t="str">
            <v>BWI</v>
          </cell>
          <cell r="I72" t="str">
            <v>MD</v>
          </cell>
        </row>
        <row r="73">
          <cell r="A73" t="str">
            <v>Suzanne G. Lyba</v>
          </cell>
          <cell r="B73" t="str">
            <v>Suzanne G.</v>
          </cell>
          <cell r="C73" t="str">
            <v>Lyba</v>
          </cell>
          <cell r="D73" t="str">
            <v>25HDBS</v>
          </cell>
          <cell r="E73" t="str">
            <v>25H</v>
          </cell>
          <cell r="F73" t="str">
            <v>RES</v>
          </cell>
          <cell r="G73" t="str">
            <v>DBS</v>
          </cell>
          <cell r="H73" t="str">
            <v>BWI</v>
          </cell>
          <cell r="I73" t="str">
            <v>MD</v>
          </cell>
        </row>
        <row r="74">
          <cell r="A74" t="str">
            <v>Mary Alexis Mark</v>
          </cell>
          <cell r="B74" t="str">
            <v>Mary Alexis</v>
          </cell>
          <cell r="C74" t="str">
            <v>Mark</v>
          </cell>
          <cell r="D74" t="str">
            <v>25HDBS</v>
          </cell>
          <cell r="E74" t="str">
            <v>25H</v>
          </cell>
          <cell r="F74" t="str">
            <v>RES</v>
          </cell>
          <cell r="G74" t="str">
            <v>DBS</v>
          </cell>
          <cell r="H74" t="str">
            <v>BWI</v>
          </cell>
          <cell r="I74" t="str">
            <v>MD</v>
          </cell>
        </row>
        <row r="75">
          <cell r="A75" t="str">
            <v>Leonor Martin Del Campo</v>
          </cell>
          <cell r="B75" t="str">
            <v>Leonor</v>
          </cell>
          <cell r="C75" t="str">
            <v>Martin Del Campo</v>
          </cell>
          <cell r="D75" t="str">
            <v>25HDBS</v>
          </cell>
          <cell r="E75" t="str">
            <v>25H</v>
          </cell>
          <cell r="F75" t="str">
            <v>RES</v>
          </cell>
          <cell r="G75" t="str">
            <v>DBS</v>
          </cell>
          <cell r="H75" t="str">
            <v>BWI</v>
          </cell>
          <cell r="I75" t="str">
            <v>MD</v>
          </cell>
        </row>
        <row r="76">
          <cell r="A76" t="str">
            <v>Valerie Massey</v>
          </cell>
          <cell r="B76" t="str">
            <v>Valerie</v>
          </cell>
          <cell r="C76" t="str">
            <v>Massey</v>
          </cell>
          <cell r="D76" t="str">
            <v>25HDBS</v>
          </cell>
          <cell r="E76" t="str">
            <v>25H</v>
          </cell>
          <cell r="F76" t="str">
            <v>RES</v>
          </cell>
          <cell r="G76" t="str">
            <v>DBS</v>
          </cell>
          <cell r="H76" t="str">
            <v>BWI</v>
          </cell>
          <cell r="I76" t="str">
            <v>MD</v>
          </cell>
        </row>
        <row r="77">
          <cell r="A77" t="str">
            <v>Megan Murtha</v>
          </cell>
          <cell r="B77" t="str">
            <v>Megan</v>
          </cell>
          <cell r="C77" t="str">
            <v>Murtha</v>
          </cell>
          <cell r="D77" t="str">
            <v>25HDBS</v>
          </cell>
          <cell r="E77" t="str">
            <v>25H</v>
          </cell>
          <cell r="F77" t="str">
            <v>RES</v>
          </cell>
          <cell r="G77" t="str">
            <v>DBS</v>
          </cell>
          <cell r="H77" t="str">
            <v>BWI</v>
          </cell>
          <cell r="I77" t="str">
            <v>MD</v>
          </cell>
        </row>
        <row r="78">
          <cell r="A78" t="str">
            <v>Dina Pendergrast</v>
          </cell>
          <cell r="B78" t="str">
            <v>Dina</v>
          </cell>
          <cell r="C78" t="str">
            <v>Pendergrast</v>
          </cell>
          <cell r="D78" t="str">
            <v>25HDBS</v>
          </cell>
          <cell r="E78" t="str">
            <v>25H</v>
          </cell>
          <cell r="F78" t="str">
            <v>RES</v>
          </cell>
          <cell r="G78" t="str">
            <v>DBS</v>
          </cell>
          <cell r="H78" t="str">
            <v>BWI</v>
          </cell>
          <cell r="I78" t="str">
            <v>MD</v>
          </cell>
        </row>
        <row r="79">
          <cell r="A79" t="str">
            <v>Jo Ellen Pettyjohn</v>
          </cell>
          <cell r="B79" t="str">
            <v>Jo Ellen</v>
          </cell>
          <cell r="C79" t="str">
            <v>Pettyjohn</v>
          </cell>
          <cell r="D79" t="str">
            <v>25HDBS</v>
          </cell>
          <cell r="E79" t="str">
            <v>25H</v>
          </cell>
          <cell r="F79" t="str">
            <v>RES</v>
          </cell>
          <cell r="G79" t="str">
            <v>DBS</v>
          </cell>
          <cell r="H79" t="str">
            <v>BWI</v>
          </cell>
          <cell r="I79" t="str">
            <v>MD</v>
          </cell>
        </row>
        <row r="80">
          <cell r="A80" t="str">
            <v>Robert Pullman Jr.</v>
          </cell>
          <cell r="B80" t="str">
            <v>Robert</v>
          </cell>
          <cell r="C80" t="str">
            <v>Pullman Jr.</v>
          </cell>
          <cell r="D80" t="str">
            <v>25HDBS</v>
          </cell>
          <cell r="E80" t="str">
            <v>25H</v>
          </cell>
          <cell r="F80" t="str">
            <v>RES</v>
          </cell>
          <cell r="G80" t="str">
            <v>DBS</v>
          </cell>
          <cell r="H80" t="str">
            <v>BWI</v>
          </cell>
          <cell r="I80" t="str">
            <v>MD</v>
          </cell>
        </row>
        <row r="81">
          <cell r="A81" t="str">
            <v>Bikila K. Rentz</v>
          </cell>
          <cell r="B81" t="str">
            <v>Bikila K.</v>
          </cell>
          <cell r="C81" t="str">
            <v>Rentz</v>
          </cell>
          <cell r="D81" t="str">
            <v>25HDBS</v>
          </cell>
          <cell r="E81" t="str">
            <v>25H</v>
          </cell>
          <cell r="F81" t="str">
            <v>RES</v>
          </cell>
          <cell r="G81" t="str">
            <v>DBS</v>
          </cell>
          <cell r="H81" t="str">
            <v>BWI</v>
          </cell>
          <cell r="I81" t="str">
            <v>MD</v>
          </cell>
        </row>
        <row r="82">
          <cell r="A82" t="str">
            <v>Linda Sienkiewicz</v>
          </cell>
          <cell r="B82" t="str">
            <v>Linda</v>
          </cell>
          <cell r="C82" t="str">
            <v>Sienkiewicz</v>
          </cell>
          <cell r="D82" t="str">
            <v>25HDBS</v>
          </cell>
          <cell r="E82" t="str">
            <v>25H</v>
          </cell>
          <cell r="F82" t="str">
            <v>RES</v>
          </cell>
          <cell r="G82" t="str">
            <v>DBS</v>
          </cell>
          <cell r="H82" t="str">
            <v>BWI</v>
          </cell>
          <cell r="I82" t="str">
            <v>MD</v>
          </cell>
        </row>
        <row r="83">
          <cell r="A83" t="str">
            <v>Shirley Sloan</v>
          </cell>
          <cell r="B83" t="str">
            <v>Shirley</v>
          </cell>
          <cell r="C83" t="str">
            <v>Sloan</v>
          </cell>
          <cell r="D83" t="str">
            <v>25HDBS</v>
          </cell>
          <cell r="E83" t="str">
            <v>25H</v>
          </cell>
          <cell r="F83" t="str">
            <v>RES</v>
          </cell>
          <cell r="G83" t="str">
            <v>DBS</v>
          </cell>
          <cell r="H83" t="str">
            <v>BWI</v>
          </cell>
          <cell r="I83" t="str">
            <v>MD</v>
          </cell>
        </row>
        <row r="84">
          <cell r="A84" t="str">
            <v>Elizabeth H. Sparks</v>
          </cell>
          <cell r="B84" t="str">
            <v>Elizabeth H.</v>
          </cell>
          <cell r="C84" t="str">
            <v>Sparks</v>
          </cell>
          <cell r="D84" t="str">
            <v>25HDBS</v>
          </cell>
          <cell r="E84" t="str">
            <v>25H</v>
          </cell>
          <cell r="F84" t="str">
            <v>RES</v>
          </cell>
          <cell r="G84" t="str">
            <v>DBS</v>
          </cell>
          <cell r="H84" t="str">
            <v>BWI</v>
          </cell>
          <cell r="I84" t="str">
            <v>MD</v>
          </cell>
        </row>
        <row r="85">
          <cell r="A85" t="str">
            <v>Trish Stierstorfer</v>
          </cell>
          <cell r="B85" t="str">
            <v>Trish</v>
          </cell>
          <cell r="C85" t="str">
            <v>Stierstorfer</v>
          </cell>
          <cell r="D85" t="str">
            <v>25HDBS</v>
          </cell>
          <cell r="E85" t="str">
            <v>25H</v>
          </cell>
          <cell r="F85" t="str">
            <v>RES</v>
          </cell>
          <cell r="G85" t="str">
            <v>DBS</v>
          </cell>
          <cell r="H85" t="str">
            <v>BWI</v>
          </cell>
          <cell r="I85" t="str">
            <v>MD</v>
          </cell>
        </row>
        <row r="86">
          <cell r="A86" t="str">
            <v>Tamara Sue Sullivan</v>
          </cell>
          <cell r="B86" t="str">
            <v>Tamara Sue</v>
          </cell>
          <cell r="C86" t="str">
            <v>Sullivan</v>
          </cell>
          <cell r="D86" t="str">
            <v>25HDBS</v>
          </cell>
          <cell r="E86" t="str">
            <v>25H</v>
          </cell>
          <cell r="F86" t="str">
            <v>RES</v>
          </cell>
          <cell r="G86" t="str">
            <v>DBS</v>
          </cell>
          <cell r="H86" t="str">
            <v>BWI</v>
          </cell>
          <cell r="I86" t="str">
            <v>MD</v>
          </cell>
        </row>
        <row r="87">
          <cell r="A87" t="str">
            <v>Steven Zito</v>
          </cell>
          <cell r="B87" t="str">
            <v>Steven</v>
          </cell>
          <cell r="C87" t="str">
            <v>Zito</v>
          </cell>
          <cell r="D87" t="str">
            <v>25HDBS</v>
          </cell>
          <cell r="E87" t="str">
            <v>25H</v>
          </cell>
          <cell r="F87" t="str">
            <v>RES</v>
          </cell>
          <cell r="G87" t="str">
            <v>DBS</v>
          </cell>
          <cell r="H87" t="str">
            <v>BWI</v>
          </cell>
          <cell r="I87" t="str">
            <v>MD</v>
          </cell>
        </row>
        <row r="88">
          <cell r="A88" t="str">
            <v>Alex H Falcioni</v>
          </cell>
          <cell r="B88" t="str">
            <v>Alex H</v>
          </cell>
          <cell r="C88" t="str">
            <v>Falcioni</v>
          </cell>
          <cell r="D88" t="str">
            <v>25LDBS</v>
          </cell>
          <cell r="E88" t="str">
            <v>25L</v>
          </cell>
          <cell r="F88" t="str">
            <v>RES</v>
          </cell>
          <cell r="G88" t="str">
            <v>DBS</v>
          </cell>
          <cell r="H88" t="str">
            <v>SFO</v>
          </cell>
          <cell r="I88" t="str">
            <v>CA</v>
          </cell>
        </row>
        <row r="89">
          <cell r="A89" t="str">
            <v>Kyle Lalande</v>
          </cell>
          <cell r="B89" t="str">
            <v>Kyle</v>
          </cell>
          <cell r="C89" t="str">
            <v>Lalande</v>
          </cell>
          <cell r="D89" t="str">
            <v>25LDBS</v>
          </cell>
          <cell r="E89" t="str">
            <v>25L</v>
          </cell>
          <cell r="F89" t="str">
            <v>RES</v>
          </cell>
          <cell r="G89" t="str">
            <v>DBS</v>
          </cell>
          <cell r="H89" t="str">
            <v>SFO</v>
          </cell>
          <cell r="I89" t="str">
            <v>CA</v>
          </cell>
        </row>
        <row r="90">
          <cell r="A90" t="str">
            <v>Tobie Lurie</v>
          </cell>
          <cell r="B90" t="str">
            <v>Tobie</v>
          </cell>
          <cell r="C90" t="str">
            <v>Lurie</v>
          </cell>
          <cell r="D90" t="str">
            <v>25LDBS</v>
          </cell>
          <cell r="E90" t="str">
            <v>25L</v>
          </cell>
          <cell r="F90" t="str">
            <v>RES</v>
          </cell>
          <cell r="G90" t="str">
            <v>DBS</v>
          </cell>
          <cell r="H90" t="str">
            <v>SFO</v>
          </cell>
          <cell r="I90" t="str">
            <v>CA</v>
          </cell>
        </row>
        <row r="91">
          <cell r="A91" t="str">
            <v>Kate Manning</v>
          </cell>
          <cell r="B91" t="str">
            <v>Kate</v>
          </cell>
          <cell r="C91" t="str">
            <v>Manning</v>
          </cell>
          <cell r="D91" t="str">
            <v>25LDBS</v>
          </cell>
          <cell r="E91" t="str">
            <v>25L</v>
          </cell>
          <cell r="F91" t="str">
            <v>RES</v>
          </cell>
          <cell r="G91" t="str">
            <v>DBS</v>
          </cell>
          <cell r="H91" t="str">
            <v>SFO</v>
          </cell>
          <cell r="I91" t="str">
            <v>CA</v>
          </cell>
        </row>
        <row r="92">
          <cell r="A92" t="str">
            <v>Rita Manowski</v>
          </cell>
          <cell r="B92" t="str">
            <v>Rita</v>
          </cell>
          <cell r="C92" t="str">
            <v>Manowski</v>
          </cell>
          <cell r="D92" t="str">
            <v>25LDBS</v>
          </cell>
          <cell r="E92" t="str">
            <v>25L</v>
          </cell>
          <cell r="F92" t="str">
            <v>RES</v>
          </cell>
          <cell r="G92" t="str">
            <v>DBS</v>
          </cell>
          <cell r="H92" t="str">
            <v>SFO</v>
          </cell>
          <cell r="I92" t="str">
            <v>CA</v>
          </cell>
        </row>
        <row r="93">
          <cell r="A93" t="str">
            <v>Mauricio Morales</v>
          </cell>
          <cell r="B93" t="str">
            <v>Mauricio</v>
          </cell>
          <cell r="C93" t="str">
            <v>Morales</v>
          </cell>
          <cell r="D93" t="str">
            <v>25LDBS</v>
          </cell>
          <cell r="E93" t="str">
            <v>25L</v>
          </cell>
          <cell r="F93" t="str">
            <v>RES</v>
          </cell>
          <cell r="G93" t="str">
            <v>DBS</v>
          </cell>
          <cell r="H93" t="str">
            <v>SFO</v>
          </cell>
          <cell r="I93" t="str">
            <v>CA</v>
          </cell>
        </row>
        <row r="94">
          <cell r="A94" t="str">
            <v>Javier Velazquez</v>
          </cell>
          <cell r="B94" t="str">
            <v>Javier</v>
          </cell>
          <cell r="C94" t="str">
            <v>Velazquez</v>
          </cell>
          <cell r="D94" t="str">
            <v>25LDBS</v>
          </cell>
          <cell r="E94" t="str">
            <v>25L</v>
          </cell>
          <cell r="F94" t="str">
            <v>RES</v>
          </cell>
          <cell r="G94" t="str">
            <v>DBS</v>
          </cell>
          <cell r="H94" t="str">
            <v>SFO</v>
          </cell>
          <cell r="I94" t="str">
            <v>CA</v>
          </cell>
        </row>
        <row r="95">
          <cell r="A95" t="str">
            <v>Richard Grant</v>
          </cell>
          <cell r="B95" t="str">
            <v>Richard</v>
          </cell>
          <cell r="C95" t="str">
            <v>Grant</v>
          </cell>
          <cell r="D95" t="str">
            <v>606QAS</v>
          </cell>
          <cell r="E95" t="str">
            <v>A00</v>
          </cell>
          <cell r="F95" t="str">
            <v>QAS</v>
          </cell>
          <cell r="J95" t="str">
            <v>NYC</v>
          </cell>
        </row>
        <row r="96">
          <cell r="A96" t="str">
            <v>Denise Jones</v>
          </cell>
          <cell r="B96" t="str">
            <v>Denise</v>
          </cell>
          <cell r="C96" t="str">
            <v>Jones</v>
          </cell>
          <cell r="D96" t="str">
            <v>606QAS</v>
          </cell>
          <cell r="E96" t="str">
            <v>A00</v>
          </cell>
          <cell r="F96" t="str">
            <v>QAS</v>
          </cell>
          <cell r="J96" t="str">
            <v>NYC</v>
          </cell>
        </row>
        <row r="97">
          <cell r="A97" t="str">
            <v>Norma De La Rosa</v>
          </cell>
          <cell r="B97" t="str">
            <v>Norma</v>
          </cell>
          <cell r="C97" t="str">
            <v>De La Rosa</v>
          </cell>
          <cell r="D97" t="str">
            <v>607ARC</v>
          </cell>
          <cell r="E97" t="str">
            <v>A00</v>
          </cell>
          <cell r="F97" t="str">
            <v>ARC</v>
          </cell>
          <cell r="J97" t="str">
            <v>NYC</v>
          </cell>
        </row>
        <row r="98">
          <cell r="A98" t="str">
            <v>Mindy Horowitz-Russo</v>
          </cell>
          <cell r="B98" t="str">
            <v>Mindy</v>
          </cell>
          <cell r="C98" t="str">
            <v>Horowitz-Russo</v>
          </cell>
          <cell r="D98" t="str">
            <v>607ARC</v>
          </cell>
          <cell r="E98" t="str">
            <v>A00</v>
          </cell>
          <cell r="F98" t="str">
            <v>ARC</v>
          </cell>
          <cell r="J98" t="str">
            <v>NYC</v>
          </cell>
        </row>
        <row r="99">
          <cell r="A99" t="str">
            <v>Jose Emilio Nieves</v>
          </cell>
          <cell r="B99" t="str">
            <v>Jose Emilio</v>
          </cell>
          <cell r="C99" t="str">
            <v>Nieves</v>
          </cell>
          <cell r="D99" t="str">
            <v>607ARC</v>
          </cell>
          <cell r="E99" t="str">
            <v>A00</v>
          </cell>
          <cell r="F99" t="str">
            <v>ARC</v>
          </cell>
          <cell r="J99" t="str">
            <v>NYC</v>
          </cell>
        </row>
        <row r="100">
          <cell r="A100" t="str">
            <v>Margaret Sparacio</v>
          </cell>
          <cell r="B100" t="str">
            <v>Margaret</v>
          </cell>
          <cell r="C100" t="str">
            <v>Sparacio</v>
          </cell>
          <cell r="D100" t="str">
            <v>607ARC</v>
          </cell>
          <cell r="E100" t="str">
            <v>A00</v>
          </cell>
          <cell r="F100" t="str">
            <v>ARC</v>
          </cell>
          <cell r="J100" t="str">
            <v>NYC</v>
          </cell>
        </row>
        <row r="101">
          <cell r="A101" t="str">
            <v>Ivan Collado</v>
          </cell>
          <cell r="B101" t="str">
            <v>Ivan</v>
          </cell>
          <cell r="C101" t="str">
            <v>Collado</v>
          </cell>
          <cell r="D101" t="str">
            <v>616QAS</v>
          </cell>
          <cell r="E101" t="str">
            <v>C00</v>
          </cell>
          <cell r="F101" t="str">
            <v>QAS</v>
          </cell>
          <cell r="J101" t="str">
            <v>LI</v>
          </cell>
        </row>
        <row r="102">
          <cell r="A102" t="str">
            <v>Eileen Mary Riordan</v>
          </cell>
          <cell r="B102" t="str">
            <v>Eileen Mary</v>
          </cell>
          <cell r="C102" t="str">
            <v>Riordan</v>
          </cell>
          <cell r="D102" t="str">
            <v>627ARC</v>
          </cell>
          <cell r="E102" t="str">
            <v>A0V</v>
          </cell>
          <cell r="F102" t="str">
            <v>ARC</v>
          </cell>
          <cell r="G102" t="str">
            <v>VIA</v>
          </cell>
          <cell r="H102" t="str">
            <v>NYC</v>
          </cell>
          <cell r="I102" t="str">
            <v>NY</v>
          </cell>
          <cell r="J102" t="str">
            <v>NYC</v>
          </cell>
        </row>
        <row r="103">
          <cell r="A103" t="str">
            <v>Tamaris Baez</v>
          </cell>
          <cell r="B103" t="str">
            <v>Tamaris</v>
          </cell>
          <cell r="C103" t="str">
            <v>Baez</v>
          </cell>
          <cell r="D103" t="str">
            <v>647ARC</v>
          </cell>
          <cell r="E103" t="str">
            <v>A0D</v>
          </cell>
          <cell r="F103" t="str">
            <v>ARC</v>
          </cell>
          <cell r="G103" t="str">
            <v>DIS</v>
          </cell>
          <cell r="H103" t="str">
            <v>NYC</v>
          </cell>
          <cell r="I103" t="str">
            <v>NY</v>
          </cell>
          <cell r="J103" t="str">
            <v>NYC</v>
          </cell>
        </row>
        <row r="104">
          <cell r="A104" t="str">
            <v>Yesenia Lacen</v>
          </cell>
          <cell r="B104" t="str">
            <v>Yesenia</v>
          </cell>
          <cell r="C104" t="str">
            <v>Lacen</v>
          </cell>
          <cell r="D104" t="str">
            <v>647ARC</v>
          </cell>
          <cell r="E104" t="str">
            <v>A0D</v>
          </cell>
          <cell r="F104" t="str">
            <v>ARC</v>
          </cell>
          <cell r="G104" t="str">
            <v>DIS</v>
          </cell>
          <cell r="H104" t="str">
            <v>NYC</v>
          </cell>
          <cell r="I104" t="str">
            <v>NY</v>
          </cell>
          <cell r="J104" t="str">
            <v>NYC</v>
          </cell>
        </row>
        <row r="105">
          <cell r="A105" t="str">
            <v>Danielle Valentin</v>
          </cell>
          <cell r="B105" t="str">
            <v>Danielle</v>
          </cell>
          <cell r="C105" t="str">
            <v>Valentin</v>
          </cell>
          <cell r="D105" t="str">
            <v>647ARC</v>
          </cell>
          <cell r="E105" t="str">
            <v>A0D</v>
          </cell>
          <cell r="F105" t="str">
            <v>ARC</v>
          </cell>
          <cell r="G105" t="str">
            <v>DIS</v>
          </cell>
          <cell r="H105" t="str">
            <v>NYC</v>
          </cell>
          <cell r="I105" t="str">
            <v>NY</v>
          </cell>
          <cell r="J105" t="str">
            <v>NYC</v>
          </cell>
        </row>
        <row r="106">
          <cell r="A106" t="str">
            <v>Johnathan Brock Lockaby</v>
          </cell>
          <cell r="B106" t="str">
            <v>Johnathan Brock</v>
          </cell>
          <cell r="C106" t="str">
            <v>Lockaby</v>
          </cell>
          <cell r="D106" t="str">
            <v>656QAS</v>
          </cell>
          <cell r="E106" t="str">
            <v>F00</v>
          </cell>
          <cell r="F106" t="str">
            <v>QAS</v>
          </cell>
          <cell r="J106" t="str">
            <v>CLT</v>
          </cell>
        </row>
        <row r="107">
          <cell r="A107" t="str">
            <v>Theresa Reese</v>
          </cell>
          <cell r="B107" t="str">
            <v>Theresa</v>
          </cell>
          <cell r="C107" t="str">
            <v>Reese</v>
          </cell>
          <cell r="D107" t="str">
            <v>656QAS</v>
          </cell>
          <cell r="E107" t="str">
            <v>F00</v>
          </cell>
          <cell r="F107" t="str">
            <v>QAS</v>
          </cell>
          <cell r="J107" t="str">
            <v>CLT</v>
          </cell>
        </row>
        <row r="108">
          <cell r="A108" t="str">
            <v>Sharita Blackshear</v>
          </cell>
          <cell r="B108" t="str">
            <v>Sharita</v>
          </cell>
          <cell r="C108" t="str">
            <v>Blackshear</v>
          </cell>
          <cell r="D108" t="str">
            <v>757ARC</v>
          </cell>
          <cell r="E108" t="str">
            <v>P00</v>
          </cell>
          <cell r="F108" t="str">
            <v>ARC</v>
          </cell>
          <cell r="J108" t="str">
            <v>HOU</v>
          </cell>
        </row>
        <row r="109">
          <cell r="A109" t="str">
            <v>D Orcy Dickson</v>
          </cell>
          <cell r="B109" t="str">
            <v>D Orcy</v>
          </cell>
          <cell r="C109" t="str">
            <v>Dickson</v>
          </cell>
          <cell r="D109" t="str">
            <v>757ARC</v>
          </cell>
          <cell r="E109" t="str">
            <v>P00</v>
          </cell>
          <cell r="F109" t="str">
            <v>ARC</v>
          </cell>
          <cell r="J109" t="str">
            <v>HOU</v>
          </cell>
        </row>
        <row r="110">
          <cell r="A110" t="str">
            <v>Mayra Olvera</v>
          </cell>
          <cell r="B110" t="str">
            <v>Mayra</v>
          </cell>
          <cell r="C110" t="str">
            <v>Olvera</v>
          </cell>
          <cell r="D110" t="str">
            <v>757ARC</v>
          </cell>
          <cell r="E110" t="str">
            <v>P00</v>
          </cell>
          <cell r="F110" t="str">
            <v>ARC</v>
          </cell>
          <cell r="J110" t="str">
            <v>HOU</v>
          </cell>
        </row>
        <row r="111">
          <cell r="A111" t="str">
            <v>Elizabeth Warren</v>
          </cell>
          <cell r="B111" t="str">
            <v>Elizabeth</v>
          </cell>
          <cell r="C111" t="str">
            <v>Warren</v>
          </cell>
          <cell r="D111" t="str">
            <v>757ARC</v>
          </cell>
          <cell r="E111" t="str">
            <v>P00</v>
          </cell>
          <cell r="F111" t="str">
            <v>ARC</v>
          </cell>
          <cell r="J111" t="str">
            <v>HOU</v>
          </cell>
        </row>
        <row r="112">
          <cell r="A112" t="str">
            <v>Richard Abramson</v>
          </cell>
          <cell r="B112" t="str">
            <v>Richard</v>
          </cell>
          <cell r="C112" t="str">
            <v>Abramson</v>
          </cell>
          <cell r="D112" t="str">
            <v>800RES</v>
          </cell>
          <cell r="E112" t="str">
            <v>A00</v>
          </cell>
          <cell r="F112" t="str">
            <v>RES</v>
          </cell>
          <cell r="J112" t="str">
            <v>NYC</v>
          </cell>
        </row>
        <row r="113">
          <cell r="A113" t="str">
            <v>Robert Campaign</v>
          </cell>
          <cell r="B113" t="str">
            <v>Robert</v>
          </cell>
          <cell r="C113" t="str">
            <v>Campaign</v>
          </cell>
          <cell r="D113" t="str">
            <v>800RES</v>
          </cell>
          <cell r="E113" t="str">
            <v>A00</v>
          </cell>
          <cell r="F113" t="str">
            <v>RES</v>
          </cell>
          <cell r="J113" t="str">
            <v>NYC</v>
          </cell>
        </row>
        <row r="114">
          <cell r="A114" t="str">
            <v>Fernando M. Huaroto</v>
          </cell>
          <cell r="B114" t="str">
            <v>Fernando M.</v>
          </cell>
          <cell r="C114" t="str">
            <v>Huaroto</v>
          </cell>
          <cell r="D114" t="str">
            <v>800RES</v>
          </cell>
          <cell r="E114" t="str">
            <v>A00</v>
          </cell>
          <cell r="F114" t="str">
            <v>RES</v>
          </cell>
          <cell r="J114" t="str">
            <v>NYC</v>
          </cell>
        </row>
        <row r="115">
          <cell r="A115" t="str">
            <v>James Ketcham</v>
          </cell>
          <cell r="B115" t="str">
            <v>James</v>
          </cell>
          <cell r="C115" t="str">
            <v>Ketcham</v>
          </cell>
          <cell r="D115" t="str">
            <v>800RES</v>
          </cell>
          <cell r="E115" t="str">
            <v>A00</v>
          </cell>
          <cell r="F115" t="str">
            <v>RES</v>
          </cell>
          <cell r="J115" t="str">
            <v>NYC</v>
          </cell>
        </row>
        <row r="116">
          <cell r="A116" t="str">
            <v>Mildred Wiseman Drakes</v>
          </cell>
          <cell r="B116" t="str">
            <v>Mildred</v>
          </cell>
          <cell r="C116" t="str">
            <v>Wiseman Drakes</v>
          </cell>
          <cell r="D116" t="str">
            <v>800RES</v>
          </cell>
          <cell r="E116" t="str">
            <v>A00</v>
          </cell>
          <cell r="F116" t="str">
            <v>RES</v>
          </cell>
          <cell r="J116" t="str">
            <v>NYC</v>
          </cell>
        </row>
        <row r="117">
          <cell r="A117" t="str">
            <v>Elaine Bart</v>
          </cell>
          <cell r="B117" t="str">
            <v>Elaine</v>
          </cell>
          <cell r="C117" t="str">
            <v>Bart</v>
          </cell>
          <cell r="D117" t="str">
            <v>801GRP</v>
          </cell>
          <cell r="E117" t="str">
            <v>A00</v>
          </cell>
          <cell r="F117" t="str">
            <v>GRP</v>
          </cell>
          <cell r="J117" t="str">
            <v>NYC</v>
          </cell>
        </row>
        <row r="118">
          <cell r="A118" t="str">
            <v>Lamont Concepcion</v>
          </cell>
          <cell r="B118" t="str">
            <v>Lamont</v>
          </cell>
          <cell r="C118" t="str">
            <v>Concepcion</v>
          </cell>
          <cell r="D118" t="str">
            <v>804SPT</v>
          </cell>
          <cell r="E118" t="str">
            <v>A00</v>
          </cell>
          <cell r="F118" t="str">
            <v>SPT</v>
          </cell>
          <cell r="J118" t="str">
            <v>NYC</v>
          </cell>
        </row>
        <row r="119">
          <cell r="A119" t="str">
            <v>Catherine Figueroa</v>
          </cell>
          <cell r="B119" t="str">
            <v>Catherine</v>
          </cell>
          <cell r="C119" t="str">
            <v>Figueroa</v>
          </cell>
          <cell r="D119" t="str">
            <v>804SPT</v>
          </cell>
          <cell r="E119" t="str">
            <v>A00</v>
          </cell>
          <cell r="F119" t="str">
            <v>SPT</v>
          </cell>
          <cell r="J119" t="str">
            <v>NYC</v>
          </cell>
        </row>
        <row r="120">
          <cell r="A120" t="str">
            <v>Russell Robinson</v>
          </cell>
          <cell r="B120" t="str">
            <v>Russell</v>
          </cell>
          <cell r="C120" t="str">
            <v>Robinson</v>
          </cell>
          <cell r="D120" t="str">
            <v>804SPT</v>
          </cell>
          <cell r="E120" t="str">
            <v>A00</v>
          </cell>
          <cell r="F120" t="str">
            <v>SPT</v>
          </cell>
          <cell r="J120" t="str">
            <v>NYC</v>
          </cell>
        </row>
        <row r="121">
          <cell r="A121" t="str">
            <v>Axel Torres</v>
          </cell>
          <cell r="B121" t="str">
            <v>Axel</v>
          </cell>
          <cell r="C121" t="str">
            <v>Torres</v>
          </cell>
          <cell r="D121" t="str">
            <v>804SPT</v>
          </cell>
          <cell r="E121" t="str">
            <v>A00</v>
          </cell>
          <cell r="F121" t="str">
            <v>SPT</v>
          </cell>
          <cell r="J121" t="str">
            <v>NYC</v>
          </cell>
        </row>
        <row r="122">
          <cell r="A122" t="str">
            <v>Lorraine Amelia Phillips-Browne</v>
          </cell>
          <cell r="B122" t="str">
            <v>Lorraine Amelia</v>
          </cell>
          <cell r="C122" t="str">
            <v>Phillips-Browne</v>
          </cell>
          <cell r="D122" t="str">
            <v>805ITS</v>
          </cell>
          <cell r="E122" t="str">
            <v>A00</v>
          </cell>
          <cell r="F122" t="str">
            <v>ITS</v>
          </cell>
          <cell r="J122" t="str">
            <v>NYC</v>
          </cell>
        </row>
        <row r="123">
          <cell r="A123" t="str">
            <v>Julie Jordan</v>
          </cell>
          <cell r="B123" t="str">
            <v>Julie</v>
          </cell>
          <cell r="C123" t="str">
            <v>Jordan</v>
          </cell>
          <cell r="D123" t="str">
            <v>806DMS</v>
          </cell>
          <cell r="E123" t="str">
            <v>A00</v>
          </cell>
          <cell r="F123" t="str">
            <v>DMS</v>
          </cell>
          <cell r="J123" t="str">
            <v>NYC</v>
          </cell>
        </row>
        <row r="124">
          <cell r="A124" t="str">
            <v>Kenny T. Quang</v>
          </cell>
          <cell r="B124" t="str">
            <v>Kenny T.</v>
          </cell>
          <cell r="C124" t="str">
            <v>Quang</v>
          </cell>
          <cell r="D124" t="str">
            <v>806DMS</v>
          </cell>
          <cell r="E124" t="str">
            <v>A00</v>
          </cell>
          <cell r="F124" t="str">
            <v>DMS</v>
          </cell>
          <cell r="J124" t="str">
            <v>NYC</v>
          </cell>
        </row>
        <row r="125">
          <cell r="A125" t="str">
            <v>Veronica C Silver</v>
          </cell>
          <cell r="B125" t="str">
            <v>Veronica C</v>
          </cell>
          <cell r="C125" t="str">
            <v>Silver</v>
          </cell>
          <cell r="D125" t="str">
            <v>806DMS</v>
          </cell>
          <cell r="E125" t="str">
            <v>A00</v>
          </cell>
          <cell r="F125" t="str">
            <v>DMS</v>
          </cell>
          <cell r="J125" t="str">
            <v>NYC</v>
          </cell>
        </row>
        <row r="126">
          <cell r="A126" t="str">
            <v>Araba Taylor-Poku</v>
          </cell>
          <cell r="B126" t="str">
            <v>Araba</v>
          </cell>
          <cell r="C126" t="str">
            <v>Taylor-Poku</v>
          </cell>
          <cell r="D126" t="str">
            <v>806DMS</v>
          </cell>
          <cell r="E126" t="str">
            <v>A00</v>
          </cell>
          <cell r="F126" t="str">
            <v>DMS</v>
          </cell>
          <cell r="J126" t="str">
            <v>NYC</v>
          </cell>
        </row>
        <row r="127">
          <cell r="A127" t="str">
            <v>Robert J. Baker</v>
          </cell>
          <cell r="B127" t="str">
            <v>Robert J.</v>
          </cell>
          <cell r="C127" t="str">
            <v>Baker</v>
          </cell>
          <cell r="D127" t="str">
            <v>807ATG</v>
          </cell>
          <cell r="E127" t="str">
            <v>A00</v>
          </cell>
          <cell r="F127" t="str">
            <v>ATG</v>
          </cell>
          <cell r="J127" t="str">
            <v>NYC</v>
          </cell>
        </row>
        <row r="128">
          <cell r="A128" t="str">
            <v>Rachel Dottin-Busby</v>
          </cell>
          <cell r="B128" t="str">
            <v>Rachel</v>
          </cell>
          <cell r="C128" t="str">
            <v>Dottin-Busby</v>
          </cell>
          <cell r="D128" t="str">
            <v>807ATG</v>
          </cell>
          <cell r="E128" t="str">
            <v>A00</v>
          </cell>
          <cell r="F128" t="str">
            <v>ATG</v>
          </cell>
          <cell r="J128" t="str">
            <v>NYC</v>
          </cell>
        </row>
        <row r="129">
          <cell r="A129" t="str">
            <v>Malgorzata  K. Gogol</v>
          </cell>
          <cell r="B129" t="str">
            <v>Malgorzata  K.</v>
          </cell>
          <cell r="C129" t="str">
            <v>Gogol</v>
          </cell>
          <cell r="D129" t="str">
            <v>807ATG</v>
          </cell>
          <cell r="E129" t="str">
            <v>A00</v>
          </cell>
          <cell r="F129" t="str">
            <v>ATG</v>
          </cell>
          <cell r="J129" t="str">
            <v>NYC</v>
          </cell>
        </row>
        <row r="130">
          <cell r="A130" t="str">
            <v>James C. Howarth</v>
          </cell>
          <cell r="B130" t="str">
            <v>James C.</v>
          </cell>
          <cell r="C130" t="str">
            <v>Howarth</v>
          </cell>
          <cell r="D130" t="str">
            <v>807ATG</v>
          </cell>
          <cell r="E130" t="str">
            <v>A00</v>
          </cell>
          <cell r="F130" t="str">
            <v>ATG</v>
          </cell>
          <cell r="J130" t="str">
            <v>NYC</v>
          </cell>
        </row>
        <row r="131">
          <cell r="A131" t="str">
            <v>Carole Incantalupo</v>
          </cell>
          <cell r="B131" t="str">
            <v>Carole</v>
          </cell>
          <cell r="C131" t="str">
            <v>Incantalupo</v>
          </cell>
          <cell r="D131" t="str">
            <v>807ATG</v>
          </cell>
          <cell r="E131" t="str">
            <v>A00</v>
          </cell>
          <cell r="F131" t="str">
            <v>ATG</v>
          </cell>
          <cell r="J131" t="str">
            <v>NYC</v>
          </cell>
        </row>
        <row r="132">
          <cell r="A132" t="str">
            <v>Virginia Lagumina</v>
          </cell>
          <cell r="B132" t="str">
            <v>Virginia</v>
          </cell>
          <cell r="C132" t="str">
            <v>Lagumina</v>
          </cell>
          <cell r="D132" t="str">
            <v>807ATG</v>
          </cell>
          <cell r="E132" t="str">
            <v>A00</v>
          </cell>
          <cell r="F132" t="str">
            <v>ATG</v>
          </cell>
          <cell r="J132" t="str">
            <v>NYC</v>
          </cell>
        </row>
        <row r="133">
          <cell r="A133" t="str">
            <v>Jennifer L. Laurain</v>
          </cell>
          <cell r="B133" t="str">
            <v>Jennifer L.</v>
          </cell>
          <cell r="C133" t="str">
            <v>Laurain</v>
          </cell>
          <cell r="D133" t="str">
            <v>807ATG</v>
          </cell>
          <cell r="E133" t="str">
            <v>A00</v>
          </cell>
          <cell r="F133" t="str">
            <v>ATG</v>
          </cell>
          <cell r="J133" t="str">
            <v>NYC</v>
          </cell>
        </row>
        <row r="134">
          <cell r="A134" t="str">
            <v>Bijal Mahida</v>
          </cell>
          <cell r="B134" t="str">
            <v>Bijal</v>
          </cell>
          <cell r="C134" t="str">
            <v>Mahida</v>
          </cell>
          <cell r="D134" t="str">
            <v>807ATG</v>
          </cell>
          <cell r="E134" t="str">
            <v>A00</v>
          </cell>
          <cell r="F134" t="str">
            <v>HRM</v>
          </cell>
          <cell r="J134" t="str">
            <v>NYC</v>
          </cell>
        </row>
        <row r="135">
          <cell r="A135" t="str">
            <v>Varine Avarknell Moses</v>
          </cell>
          <cell r="B135" t="str">
            <v>Varine Avarknell</v>
          </cell>
          <cell r="C135" t="str">
            <v>Moses</v>
          </cell>
          <cell r="D135" t="str">
            <v>807ATG</v>
          </cell>
          <cell r="E135" t="str">
            <v>A00</v>
          </cell>
          <cell r="F135" t="str">
            <v>ATG</v>
          </cell>
          <cell r="J135" t="str">
            <v>NYC</v>
          </cell>
        </row>
        <row r="136">
          <cell r="A136" t="str">
            <v>Kshama Pandya</v>
          </cell>
          <cell r="B136" t="str">
            <v>Kshama</v>
          </cell>
          <cell r="C136" t="str">
            <v>Pandya</v>
          </cell>
          <cell r="D136" t="str">
            <v>807ATG</v>
          </cell>
          <cell r="E136" t="str">
            <v>A00</v>
          </cell>
          <cell r="F136" t="str">
            <v>HRM</v>
          </cell>
          <cell r="J136" t="str">
            <v>NYC</v>
          </cell>
        </row>
        <row r="137">
          <cell r="A137" t="str">
            <v>Joyetta Satiah</v>
          </cell>
          <cell r="B137" t="str">
            <v>Joyetta</v>
          </cell>
          <cell r="C137" t="str">
            <v>Satiah</v>
          </cell>
          <cell r="D137" t="str">
            <v>807ATG</v>
          </cell>
          <cell r="E137" t="str">
            <v>A00</v>
          </cell>
          <cell r="F137" t="str">
            <v>ATG</v>
          </cell>
          <cell r="J137" t="str">
            <v>NYC</v>
          </cell>
        </row>
        <row r="138">
          <cell r="A138" t="str">
            <v>Donna Thomas</v>
          </cell>
          <cell r="B138" t="str">
            <v>Donna</v>
          </cell>
          <cell r="C138" t="str">
            <v>Thomas</v>
          </cell>
          <cell r="D138" t="str">
            <v>807ATG</v>
          </cell>
          <cell r="E138" t="str">
            <v>A00</v>
          </cell>
          <cell r="F138" t="str">
            <v>ATG</v>
          </cell>
          <cell r="J138" t="str">
            <v>NYC</v>
          </cell>
        </row>
        <row r="139">
          <cell r="A139" t="str">
            <v>Arlene Warner</v>
          </cell>
          <cell r="B139" t="str">
            <v>Arlene</v>
          </cell>
          <cell r="C139" t="str">
            <v>Warner</v>
          </cell>
          <cell r="D139" t="str">
            <v>807ATG</v>
          </cell>
          <cell r="E139" t="str">
            <v>A00</v>
          </cell>
          <cell r="F139" t="str">
            <v>ATG</v>
          </cell>
          <cell r="J139" t="str">
            <v>NYC</v>
          </cell>
        </row>
        <row r="140">
          <cell r="A140" t="str">
            <v>Ellen Horowitz</v>
          </cell>
          <cell r="B140" t="str">
            <v>Ellen</v>
          </cell>
          <cell r="C140" t="str">
            <v>Horowitz</v>
          </cell>
          <cell r="D140" t="str">
            <v>808ACM</v>
          </cell>
          <cell r="E140" t="str">
            <v>A00</v>
          </cell>
          <cell r="F140" t="str">
            <v>ACM</v>
          </cell>
          <cell r="J140" t="str">
            <v>NYC</v>
          </cell>
        </row>
        <row r="141">
          <cell r="A141" t="str">
            <v>Mildred Ortiz</v>
          </cell>
          <cell r="B141" t="str">
            <v>Mildred</v>
          </cell>
          <cell r="C141" t="str">
            <v>Ortiz</v>
          </cell>
          <cell r="D141" t="str">
            <v>808ACM</v>
          </cell>
          <cell r="E141" t="str">
            <v>A00</v>
          </cell>
          <cell r="F141" t="str">
            <v>ACM</v>
          </cell>
          <cell r="J141" t="str">
            <v>NYC</v>
          </cell>
        </row>
        <row r="142">
          <cell r="A142" t="str">
            <v>Ellen Petrakis</v>
          </cell>
          <cell r="B142" t="str">
            <v>Ellen</v>
          </cell>
          <cell r="C142" t="str">
            <v>Petrakis</v>
          </cell>
          <cell r="D142" t="str">
            <v>808ACM</v>
          </cell>
          <cell r="E142" t="str">
            <v>A00</v>
          </cell>
          <cell r="F142" t="str">
            <v>ACM</v>
          </cell>
          <cell r="J142" t="str">
            <v>NYC</v>
          </cell>
        </row>
        <row r="143">
          <cell r="A143" t="str">
            <v>Carol Ann Ascrizzi</v>
          </cell>
          <cell r="B143" t="str">
            <v>Carol Ann</v>
          </cell>
          <cell r="C143" t="str">
            <v>Ascrizzi</v>
          </cell>
          <cell r="D143" t="str">
            <v>809OFC</v>
          </cell>
          <cell r="E143" t="str">
            <v>A00</v>
          </cell>
          <cell r="F143" t="str">
            <v>OFC</v>
          </cell>
          <cell r="J143" t="str">
            <v>NYC</v>
          </cell>
        </row>
        <row r="144">
          <cell r="A144" t="str">
            <v>Sophie Green</v>
          </cell>
          <cell r="B144" t="str">
            <v>Sophie</v>
          </cell>
          <cell r="C144" t="str">
            <v>Green</v>
          </cell>
          <cell r="D144" t="str">
            <v>809OFC</v>
          </cell>
          <cell r="E144" t="str">
            <v>A00</v>
          </cell>
          <cell r="F144" t="str">
            <v>OFC</v>
          </cell>
          <cell r="J144" t="str">
            <v>NYC</v>
          </cell>
        </row>
        <row r="145">
          <cell r="A145" t="str">
            <v>Lorre White</v>
          </cell>
          <cell r="B145" t="str">
            <v>Lorre</v>
          </cell>
          <cell r="C145" t="str">
            <v>White</v>
          </cell>
          <cell r="D145" t="str">
            <v>809OFC</v>
          </cell>
          <cell r="E145" t="str">
            <v>A00</v>
          </cell>
          <cell r="F145" t="str">
            <v>OFC</v>
          </cell>
          <cell r="J145" t="str">
            <v>NYC</v>
          </cell>
        </row>
        <row r="146">
          <cell r="A146" t="str">
            <v>Helen Boiselle</v>
          </cell>
          <cell r="B146" t="str">
            <v>Helen</v>
          </cell>
          <cell r="C146" t="str">
            <v>Boiselle</v>
          </cell>
          <cell r="D146" t="str">
            <v>810RES</v>
          </cell>
          <cell r="E146" t="str">
            <v>C00</v>
          </cell>
          <cell r="F146" t="str">
            <v>RES</v>
          </cell>
          <cell r="J146" t="str">
            <v>LI</v>
          </cell>
        </row>
        <row r="147">
          <cell r="A147" t="str">
            <v>Larissa Kalinina Bruce</v>
          </cell>
          <cell r="B147" t="str">
            <v>Larissa Kalinina</v>
          </cell>
          <cell r="C147" t="str">
            <v>Bruce</v>
          </cell>
          <cell r="D147" t="str">
            <v>810RES</v>
          </cell>
          <cell r="E147" t="str">
            <v>C00</v>
          </cell>
          <cell r="F147" t="str">
            <v>RES</v>
          </cell>
          <cell r="J147" t="str">
            <v>LI</v>
          </cell>
        </row>
        <row r="148">
          <cell r="A148" t="str">
            <v>Susan Hazard</v>
          </cell>
          <cell r="B148" t="str">
            <v>Susan</v>
          </cell>
          <cell r="C148" t="str">
            <v>Hazard</v>
          </cell>
          <cell r="D148" t="str">
            <v>810RES</v>
          </cell>
          <cell r="E148" t="str">
            <v>C00</v>
          </cell>
          <cell r="F148" t="str">
            <v>RES</v>
          </cell>
          <cell r="J148" t="str">
            <v>LI</v>
          </cell>
        </row>
        <row r="149">
          <cell r="A149" t="str">
            <v>Lenore Levi</v>
          </cell>
          <cell r="B149" t="str">
            <v>Lenore</v>
          </cell>
          <cell r="C149" t="str">
            <v>Levi</v>
          </cell>
          <cell r="D149" t="str">
            <v>810RES</v>
          </cell>
          <cell r="E149" t="str">
            <v>C00</v>
          </cell>
          <cell r="F149" t="str">
            <v>RES</v>
          </cell>
          <cell r="J149" t="str">
            <v>LI</v>
          </cell>
        </row>
        <row r="150">
          <cell r="A150" t="str">
            <v>Gina Parisi-Leeds</v>
          </cell>
          <cell r="B150" t="str">
            <v>Gina</v>
          </cell>
          <cell r="C150" t="str">
            <v>Parisi-Leeds</v>
          </cell>
          <cell r="D150" t="str">
            <v>810RES</v>
          </cell>
          <cell r="E150" t="str">
            <v>C00</v>
          </cell>
          <cell r="F150" t="str">
            <v>RES</v>
          </cell>
          <cell r="J150" t="str">
            <v>LI</v>
          </cell>
        </row>
        <row r="151">
          <cell r="A151" t="str">
            <v>Giuseppa Price</v>
          </cell>
          <cell r="B151" t="str">
            <v>Giuseppa</v>
          </cell>
          <cell r="C151" t="str">
            <v>Price</v>
          </cell>
          <cell r="D151" t="str">
            <v>810RES</v>
          </cell>
          <cell r="E151" t="str">
            <v>C00</v>
          </cell>
          <cell r="F151" t="str">
            <v>RES</v>
          </cell>
          <cell r="J151" t="str">
            <v>LI</v>
          </cell>
        </row>
        <row r="152">
          <cell r="A152" t="str">
            <v>Sharon Toledo</v>
          </cell>
          <cell r="B152" t="str">
            <v>Sharon</v>
          </cell>
          <cell r="C152" t="str">
            <v>Toledo</v>
          </cell>
          <cell r="D152" t="str">
            <v>810RES</v>
          </cell>
          <cell r="E152" t="str">
            <v>C00</v>
          </cell>
          <cell r="F152" t="str">
            <v>RES</v>
          </cell>
          <cell r="J152" t="str">
            <v>LI</v>
          </cell>
        </row>
        <row r="153">
          <cell r="A153" t="str">
            <v>Sandra P Bain</v>
          </cell>
          <cell r="B153" t="str">
            <v>Sandra P</v>
          </cell>
          <cell r="C153" t="str">
            <v>Bain</v>
          </cell>
          <cell r="D153" t="str">
            <v>811GRP</v>
          </cell>
          <cell r="E153" t="str">
            <v>C00</v>
          </cell>
          <cell r="F153" t="str">
            <v>GRP</v>
          </cell>
          <cell r="J153" t="str">
            <v>LI</v>
          </cell>
        </row>
        <row r="154">
          <cell r="A154" t="str">
            <v>John R. Bosco</v>
          </cell>
          <cell r="B154" t="str">
            <v>John R.</v>
          </cell>
          <cell r="C154" t="str">
            <v>Bosco</v>
          </cell>
          <cell r="D154" t="str">
            <v>811GRP</v>
          </cell>
          <cell r="E154" t="str">
            <v>C00</v>
          </cell>
          <cell r="F154" t="str">
            <v>GRP</v>
          </cell>
          <cell r="J154" t="str">
            <v>LI</v>
          </cell>
        </row>
        <row r="155">
          <cell r="A155" t="str">
            <v>Barbara S Gordon</v>
          </cell>
          <cell r="B155" t="str">
            <v>Barbara S</v>
          </cell>
          <cell r="C155" t="str">
            <v>Gordon</v>
          </cell>
          <cell r="D155" t="str">
            <v>811GRP</v>
          </cell>
          <cell r="E155" t="str">
            <v>C00</v>
          </cell>
          <cell r="F155" t="str">
            <v>GRP</v>
          </cell>
          <cell r="J155" t="str">
            <v>LI</v>
          </cell>
        </row>
        <row r="156">
          <cell r="A156" t="str">
            <v>Carol G. Herrman-Messler</v>
          </cell>
          <cell r="B156" t="str">
            <v>Carol G.</v>
          </cell>
          <cell r="C156" t="str">
            <v>Herrman-Messler</v>
          </cell>
          <cell r="D156" t="str">
            <v>811GRP</v>
          </cell>
          <cell r="E156" t="str">
            <v>C00</v>
          </cell>
          <cell r="F156" t="str">
            <v>GRP</v>
          </cell>
          <cell r="J156" t="str">
            <v>LI</v>
          </cell>
        </row>
        <row r="157">
          <cell r="A157" t="str">
            <v>Maryann Horan</v>
          </cell>
          <cell r="B157" t="str">
            <v>Maryann</v>
          </cell>
          <cell r="C157" t="str">
            <v>Horan</v>
          </cell>
          <cell r="D157" t="str">
            <v>811GRP</v>
          </cell>
          <cell r="E157" t="str">
            <v>C00</v>
          </cell>
          <cell r="F157" t="str">
            <v>GRP</v>
          </cell>
          <cell r="J157" t="str">
            <v>LI</v>
          </cell>
        </row>
        <row r="158">
          <cell r="A158" t="str">
            <v>Nicole Waage</v>
          </cell>
          <cell r="B158" t="str">
            <v>Nicole</v>
          </cell>
          <cell r="C158" t="str">
            <v>Waage</v>
          </cell>
          <cell r="D158" t="str">
            <v>811GRP</v>
          </cell>
          <cell r="E158" t="str">
            <v>C00</v>
          </cell>
          <cell r="F158" t="str">
            <v>GRP</v>
          </cell>
          <cell r="J158" t="str">
            <v>LI</v>
          </cell>
        </row>
        <row r="159">
          <cell r="A159" t="str">
            <v>Isobel Criscuolo</v>
          </cell>
          <cell r="B159" t="str">
            <v>Isobel</v>
          </cell>
          <cell r="C159" t="str">
            <v>Criscuolo</v>
          </cell>
          <cell r="D159" t="str">
            <v>814SPT</v>
          </cell>
          <cell r="E159" t="str">
            <v>C00</v>
          </cell>
          <cell r="F159" t="str">
            <v>SPT</v>
          </cell>
          <cell r="J159" t="str">
            <v>LI</v>
          </cell>
        </row>
        <row r="160">
          <cell r="A160" t="str">
            <v>Marvin Bernstein</v>
          </cell>
          <cell r="B160" t="str">
            <v>Marvin</v>
          </cell>
          <cell r="C160" t="str">
            <v>Bernstein</v>
          </cell>
          <cell r="D160" t="str">
            <v>819OFC</v>
          </cell>
          <cell r="E160" t="str">
            <v>C00</v>
          </cell>
          <cell r="F160" t="str">
            <v>OFC</v>
          </cell>
          <cell r="J160" t="str">
            <v>LI</v>
          </cell>
        </row>
        <row r="161">
          <cell r="A161" t="str">
            <v>Penny Ann Pinkerton-Bernstein</v>
          </cell>
          <cell r="B161" t="str">
            <v>Penny Ann</v>
          </cell>
          <cell r="C161" t="str">
            <v>Pinkerton-Bernstein</v>
          </cell>
          <cell r="D161" t="str">
            <v>819OFC</v>
          </cell>
          <cell r="E161" t="str">
            <v>C00</v>
          </cell>
          <cell r="F161" t="str">
            <v>OFC</v>
          </cell>
          <cell r="J161" t="str">
            <v>LI</v>
          </cell>
        </row>
        <row r="162">
          <cell r="A162" t="str">
            <v>Joanna M. Mieso</v>
          </cell>
          <cell r="B162" t="str">
            <v>Joanna M.</v>
          </cell>
          <cell r="C162" t="str">
            <v>Mieso</v>
          </cell>
          <cell r="D162" t="str">
            <v>826DMS</v>
          </cell>
          <cell r="E162" t="str">
            <v>A0V</v>
          </cell>
          <cell r="F162" t="str">
            <v>DMS</v>
          </cell>
          <cell r="G162" t="str">
            <v>VIA</v>
          </cell>
          <cell r="H162" t="str">
            <v>NYC</v>
          </cell>
          <cell r="I162" t="str">
            <v>NY</v>
          </cell>
          <cell r="J162" t="str">
            <v>NYC</v>
          </cell>
        </row>
        <row r="163">
          <cell r="A163" t="str">
            <v>Michelle Vega</v>
          </cell>
          <cell r="B163" t="str">
            <v>Michelle</v>
          </cell>
          <cell r="C163" t="str">
            <v>Vega</v>
          </cell>
          <cell r="D163" t="str">
            <v>826DMS</v>
          </cell>
          <cell r="E163" t="str">
            <v>A0V</v>
          </cell>
          <cell r="F163" t="str">
            <v>DMS</v>
          </cell>
          <cell r="G163" t="str">
            <v>VIA</v>
          </cell>
          <cell r="H163" t="str">
            <v>NYC</v>
          </cell>
          <cell r="I163" t="str">
            <v>NY</v>
          </cell>
          <cell r="J163" t="str">
            <v>NYC</v>
          </cell>
        </row>
        <row r="164">
          <cell r="A164" t="str">
            <v>Richard Payne</v>
          </cell>
          <cell r="B164" t="str">
            <v>Richard</v>
          </cell>
          <cell r="C164" t="str">
            <v>Payne</v>
          </cell>
          <cell r="D164" t="str">
            <v>828ACM</v>
          </cell>
          <cell r="E164" t="str">
            <v>A0V</v>
          </cell>
          <cell r="F164" t="str">
            <v>ACM</v>
          </cell>
          <cell r="G164" t="str">
            <v>VIA</v>
          </cell>
          <cell r="H164" t="str">
            <v>NYC</v>
          </cell>
          <cell r="I164" t="str">
            <v>NY</v>
          </cell>
          <cell r="J164" t="str">
            <v>NYC</v>
          </cell>
        </row>
        <row r="165">
          <cell r="A165" t="str">
            <v>Richard Pharaoh</v>
          </cell>
          <cell r="B165" t="str">
            <v>Richard</v>
          </cell>
          <cell r="C165" t="str">
            <v>Pharaoh</v>
          </cell>
          <cell r="D165" t="str">
            <v>830RES</v>
          </cell>
          <cell r="E165" t="str">
            <v>A00</v>
          </cell>
          <cell r="F165" t="str">
            <v>RES</v>
          </cell>
          <cell r="J165" t="str">
            <v>NYC</v>
          </cell>
        </row>
        <row r="166">
          <cell r="A166" t="str">
            <v>Francine Price</v>
          </cell>
          <cell r="B166" t="str">
            <v>Francine</v>
          </cell>
          <cell r="C166" t="str">
            <v>Price</v>
          </cell>
          <cell r="D166" t="str">
            <v>830RES</v>
          </cell>
          <cell r="E166" t="str">
            <v>A00</v>
          </cell>
          <cell r="F166" t="str">
            <v>RES</v>
          </cell>
          <cell r="J166" t="str">
            <v>NYC</v>
          </cell>
        </row>
        <row r="167">
          <cell r="A167" t="str">
            <v>Debbie Hersh Helberg</v>
          </cell>
          <cell r="B167" t="str">
            <v>Debbie</v>
          </cell>
          <cell r="C167" t="str">
            <v>Hersh Helberg</v>
          </cell>
          <cell r="D167" t="str">
            <v>833OPS</v>
          </cell>
          <cell r="E167" t="str">
            <v>A00</v>
          </cell>
          <cell r="F167" t="str">
            <v>OPS</v>
          </cell>
          <cell r="J167" t="str">
            <v>NYC</v>
          </cell>
        </row>
        <row r="168">
          <cell r="A168" t="str">
            <v>Patricia Brown</v>
          </cell>
          <cell r="B168" t="str">
            <v>Patricia</v>
          </cell>
          <cell r="C168" t="str">
            <v>Brown</v>
          </cell>
          <cell r="D168" t="str">
            <v>834SPT</v>
          </cell>
          <cell r="E168" t="str">
            <v>A00</v>
          </cell>
          <cell r="F168" t="str">
            <v>SPT</v>
          </cell>
          <cell r="J168" t="str">
            <v>NYC</v>
          </cell>
        </row>
        <row r="169">
          <cell r="A169" t="str">
            <v>Tara Floyd</v>
          </cell>
          <cell r="B169" t="str">
            <v>Tara</v>
          </cell>
          <cell r="C169" t="str">
            <v>Floyd</v>
          </cell>
          <cell r="D169" t="str">
            <v>834SPT</v>
          </cell>
          <cell r="E169" t="str">
            <v>A00</v>
          </cell>
          <cell r="F169" t="str">
            <v>SPT</v>
          </cell>
          <cell r="J169" t="str">
            <v>NYC</v>
          </cell>
        </row>
        <row r="170">
          <cell r="A170" t="str">
            <v>Dean C. Caldwell</v>
          </cell>
          <cell r="B170" t="str">
            <v>Dean C.</v>
          </cell>
          <cell r="C170" t="str">
            <v>Caldwell</v>
          </cell>
          <cell r="D170" t="str">
            <v>835ITS</v>
          </cell>
          <cell r="E170" t="str">
            <v>A00</v>
          </cell>
          <cell r="F170" t="str">
            <v>ITS</v>
          </cell>
          <cell r="J170" t="str">
            <v>NYC</v>
          </cell>
        </row>
        <row r="171">
          <cell r="A171" t="str">
            <v>Sean Charles</v>
          </cell>
          <cell r="B171" t="str">
            <v>Sean</v>
          </cell>
          <cell r="C171" t="str">
            <v>Charles</v>
          </cell>
          <cell r="D171" t="str">
            <v>835ITS</v>
          </cell>
          <cell r="E171" t="str">
            <v>A00</v>
          </cell>
          <cell r="F171" t="str">
            <v>ITS</v>
          </cell>
          <cell r="J171" t="str">
            <v>NYC</v>
          </cell>
        </row>
        <row r="172">
          <cell r="A172" t="str">
            <v>Diosa Myra Figueroa</v>
          </cell>
          <cell r="B172" t="str">
            <v>Diosa Myra</v>
          </cell>
          <cell r="C172" t="str">
            <v>Figueroa</v>
          </cell>
          <cell r="D172" t="str">
            <v>835ITS</v>
          </cell>
          <cell r="E172" t="str">
            <v>A00</v>
          </cell>
          <cell r="F172" t="str">
            <v>ITS</v>
          </cell>
          <cell r="J172" t="str">
            <v>NYC</v>
          </cell>
        </row>
        <row r="173">
          <cell r="A173" t="str">
            <v>Michael Moore</v>
          </cell>
          <cell r="B173" t="str">
            <v>Michael</v>
          </cell>
          <cell r="C173" t="str">
            <v>Moore</v>
          </cell>
          <cell r="D173" t="str">
            <v>835ITS</v>
          </cell>
          <cell r="E173" t="str">
            <v>A00</v>
          </cell>
          <cell r="F173" t="str">
            <v>ITS</v>
          </cell>
          <cell r="J173" t="str">
            <v>NYC</v>
          </cell>
        </row>
        <row r="174">
          <cell r="A174" t="str">
            <v>Patricia A Russell</v>
          </cell>
          <cell r="B174" t="str">
            <v>Patricia A</v>
          </cell>
          <cell r="C174" t="str">
            <v>Russell</v>
          </cell>
          <cell r="D174" t="str">
            <v>838ACM</v>
          </cell>
          <cell r="E174" t="str">
            <v>A00</v>
          </cell>
          <cell r="F174" t="str">
            <v>ACM</v>
          </cell>
          <cell r="J174" t="str">
            <v>NYC</v>
          </cell>
        </row>
        <row r="175">
          <cell r="A175" t="str">
            <v>Linda Garcia</v>
          </cell>
          <cell r="B175" t="str">
            <v>Linda</v>
          </cell>
          <cell r="C175" t="str">
            <v>Garcia</v>
          </cell>
          <cell r="D175" t="str">
            <v>846DMS</v>
          </cell>
          <cell r="E175" t="str">
            <v>A0D</v>
          </cell>
          <cell r="F175" t="str">
            <v>DMS</v>
          </cell>
          <cell r="G175" t="str">
            <v>DIS</v>
          </cell>
          <cell r="H175" t="str">
            <v>NYC</v>
          </cell>
          <cell r="I175" t="str">
            <v>NY</v>
          </cell>
          <cell r="J175" t="str">
            <v>NYC</v>
          </cell>
        </row>
        <row r="176">
          <cell r="A176" t="str">
            <v>Wendy King</v>
          </cell>
          <cell r="B176" t="str">
            <v>Wendy</v>
          </cell>
          <cell r="C176" t="str">
            <v>King</v>
          </cell>
          <cell r="D176" t="str">
            <v>846DMS</v>
          </cell>
          <cell r="E176" t="str">
            <v>A0D</v>
          </cell>
          <cell r="F176" t="str">
            <v>DMS</v>
          </cell>
          <cell r="G176" t="str">
            <v>DIS</v>
          </cell>
          <cell r="H176" t="str">
            <v>NYC</v>
          </cell>
          <cell r="I176" t="str">
            <v>NY</v>
          </cell>
          <cell r="J176" t="str">
            <v>NYC</v>
          </cell>
        </row>
        <row r="177">
          <cell r="A177" t="str">
            <v>Sharon Nabritt</v>
          </cell>
          <cell r="B177" t="str">
            <v>Sharon</v>
          </cell>
          <cell r="C177" t="str">
            <v>Nabritt</v>
          </cell>
          <cell r="D177" t="str">
            <v>846DMS</v>
          </cell>
          <cell r="E177" t="str">
            <v>A0D</v>
          </cell>
          <cell r="F177" t="str">
            <v>DMS</v>
          </cell>
          <cell r="G177" t="str">
            <v>DIS</v>
          </cell>
          <cell r="H177" t="str">
            <v>NYC</v>
          </cell>
          <cell r="I177" t="str">
            <v>NY</v>
          </cell>
          <cell r="J177" t="str">
            <v>NYC</v>
          </cell>
        </row>
        <row r="178">
          <cell r="A178" t="str">
            <v>Grisel Ramos</v>
          </cell>
          <cell r="B178" t="str">
            <v>Grisel</v>
          </cell>
          <cell r="C178" t="str">
            <v>Ramos</v>
          </cell>
          <cell r="D178" t="str">
            <v>846DMS</v>
          </cell>
          <cell r="E178" t="str">
            <v>A0D</v>
          </cell>
          <cell r="F178" t="str">
            <v>DMS</v>
          </cell>
          <cell r="G178" t="str">
            <v>DIS</v>
          </cell>
          <cell r="H178" t="str">
            <v>NYC</v>
          </cell>
          <cell r="I178" t="str">
            <v>NY</v>
          </cell>
          <cell r="J178" t="str">
            <v>NYC</v>
          </cell>
        </row>
        <row r="179">
          <cell r="A179" t="str">
            <v>Darrin Woodberry</v>
          </cell>
          <cell r="B179" t="str">
            <v>Darrin</v>
          </cell>
          <cell r="C179" t="str">
            <v>Woodberry</v>
          </cell>
          <cell r="D179" t="str">
            <v>846DMS</v>
          </cell>
          <cell r="E179" t="str">
            <v>A0D</v>
          </cell>
          <cell r="F179" t="str">
            <v>DMS</v>
          </cell>
          <cell r="G179" t="str">
            <v>DIS</v>
          </cell>
          <cell r="H179" t="str">
            <v>NYC</v>
          </cell>
          <cell r="I179" t="str">
            <v>NY</v>
          </cell>
          <cell r="J179" t="str">
            <v>NYC</v>
          </cell>
        </row>
        <row r="180">
          <cell r="A180" t="str">
            <v>Elizabeth Barrett</v>
          </cell>
          <cell r="B180" t="str">
            <v>Elizabeth</v>
          </cell>
          <cell r="C180" t="str">
            <v>Barrett</v>
          </cell>
          <cell r="D180" t="str">
            <v>848ACM</v>
          </cell>
          <cell r="E180" t="str">
            <v>A0D</v>
          </cell>
          <cell r="F180" t="str">
            <v>ACM</v>
          </cell>
          <cell r="G180" t="str">
            <v>DIS</v>
          </cell>
          <cell r="H180" t="str">
            <v>NYC</v>
          </cell>
          <cell r="I180" t="str">
            <v>NY</v>
          </cell>
          <cell r="J180" t="str">
            <v>NYC</v>
          </cell>
        </row>
        <row r="181">
          <cell r="A181" t="str">
            <v>Lynne C. Brunson</v>
          </cell>
          <cell r="B181" t="str">
            <v>Lynne C.</v>
          </cell>
          <cell r="C181" t="str">
            <v>Brunson</v>
          </cell>
          <cell r="D181" t="str">
            <v>850RES</v>
          </cell>
          <cell r="E181" t="str">
            <v>F00</v>
          </cell>
          <cell r="F181" t="str">
            <v>RES</v>
          </cell>
          <cell r="J181" t="str">
            <v>CLT</v>
          </cell>
        </row>
        <row r="182">
          <cell r="A182" t="str">
            <v>Robert Byrd</v>
          </cell>
          <cell r="B182" t="str">
            <v>Robert</v>
          </cell>
          <cell r="C182" t="str">
            <v>Byrd</v>
          </cell>
          <cell r="D182" t="str">
            <v>850RES</v>
          </cell>
          <cell r="E182" t="str">
            <v>F00</v>
          </cell>
          <cell r="F182" t="str">
            <v>RES</v>
          </cell>
          <cell r="J182" t="str">
            <v>CLT</v>
          </cell>
        </row>
        <row r="183">
          <cell r="A183" t="str">
            <v>Melissa Anne Eberhardt</v>
          </cell>
          <cell r="B183" t="str">
            <v>Melissa Anne</v>
          </cell>
          <cell r="C183" t="str">
            <v>Eberhardt</v>
          </cell>
          <cell r="D183" t="str">
            <v>850RES</v>
          </cell>
          <cell r="E183" t="str">
            <v>F00</v>
          </cell>
          <cell r="F183" t="str">
            <v>RES</v>
          </cell>
          <cell r="J183" t="str">
            <v>CLT</v>
          </cell>
        </row>
        <row r="184">
          <cell r="A184" t="str">
            <v>Sarah Anne Kovalcik</v>
          </cell>
          <cell r="B184" t="str">
            <v>Sarah Anne</v>
          </cell>
          <cell r="C184" t="str">
            <v>Kovalcik</v>
          </cell>
          <cell r="D184" t="str">
            <v>850RES</v>
          </cell>
          <cell r="E184" t="str">
            <v>F00</v>
          </cell>
          <cell r="F184" t="str">
            <v>RES</v>
          </cell>
          <cell r="J184" t="str">
            <v>CLT</v>
          </cell>
        </row>
        <row r="185">
          <cell r="A185" t="str">
            <v>Kerry McCarthy Brink</v>
          </cell>
          <cell r="B185" t="str">
            <v>Kerry</v>
          </cell>
          <cell r="C185" t="str">
            <v>McCarthy Brink</v>
          </cell>
          <cell r="D185" t="str">
            <v>850RES</v>
          </cell>
          <cell r="E185" t="str">
            <v>F00</v>
          </cell>
          <cell r="F185" t="str">
            <v>RES</v>
          </cell>
          <cell r="J185" t="str">
            <v>CLT</v>
          </cell>
        </row>
        <row r="186">
          <cell r="A186" t="str">
            <v>Cynthia Monk</v>
          </cell>
          <cell r="B186" t="str">
            <v>Cynthia</v>
          </cell>
          <cell r="C186" t="str">
            <v>Monk</v>
          </cell>
          <cell r="D186" t="str">
            <v>850RES</v>
          </cell>
          <cell r="E186" t="str">
            <v>F00</v>
          </cell>
          <cell r="F186" t="str">
            <v>RES</v>
          </cell>
          <cell r="J186" t="str">
            <v>CLT</v>
          </cell>
        </row>
        <row r="187">
          <cell r="A187" t="str">
            <v>Abigail B. Robinson</v>
          </cell>
          <cell r="B187" t="str">
            <v>Abigail B.</v>
          </cell>
          <cell r="C187" t="str">
            <v>Robinson</v>
          </cell>
          <cell r="D187" t="str">
            <v>850RES</v>
          </cell>
          <cell r="E187" t="str">
            <v>F00</v>
          </cell>
          <cell r="F187" t="str">
            <v>RES</v>
          </cell>
          <cell r="J187" t="str">
            <v>CLT</v>
          </cell>
        </row>
        <row r="188">
          <cell r="A188" t="str">
            <v>Tracy Smith</v>
          </cell>
          <cell r="B188" t="str">
            <v>Tracy</v>
          </cell>
          <cell r="C188" t="str">
            <v>Smith</v>
          </cell>
          <cell r="D188" t="str">
            <v>850RES</v>
          </cell>
          <cell r="E188" t="str">
            <v>F00</v>
          </cell>
          <cell r="F188" t="str">
            <v>RES</v>
          </cell>
          <cell r="J188" t="str">
            <v>CLT</v>
          </cell>
        </row>
        <row r="189">
          <cell r="A189" t="str">
            <v>Eleanor Thompson</v>
          </cell>
          <cell r="B189" t="str">
            <v>Eleanor</v>
          </cell>
          <cell r="C189" t="str">
            <v>Thompson</v>
          </cell>
          <cell r="D189" t="str">
            <v>850RES</v>
          </cell>
          <cell r="E189" t="str">
            <v>F00</v>
          </cell>
          <cell r="F189" t="str">
            <v>RES</v>
          </cell>
          <cell r="J189" t="str">
            <v>CLT</v>
          </cell>
        </row>
        <row r="190">
          <cell r="A190" t="str">
            <v>Kristen L. Van Every</v>
          </cell>
          <cell r="B190" t="str">
            <v>Kristen L.</v>
          </cell>
          <cell r="C190" t="str">
            <v>Van Every</v>
          </cell>
          <cell r="D190" t="str">
            <v>850RES</v>
          </cell>
          <cell r="E190" t="str">
            <v>F00</v>
          </cell>
          <cell r="F190" t="str">
            <v>RES</v>
          </cell>
          <cell r="J190" t="str">
            <v>CLT</v>
          </cell>
        </row>
        <row r="191">
          <cell r="A191" t="str">
            <v>Sandra W. Auld</v>
          </cell>
          <cell r="B191" t="str">
            <v>Sandra W.</v>
          </cell>
          <cell r="C191" t="str">
            <v>Auld</v>
          </cell>
          <cell r="D191" t="str">
            <v>853OPS</v>
          </cell>
          <cell r="E191" t="str">
            <v>F00</v>
          </cell>
          <cell r="F191" t="str">
            <v>OPS</v>
          </cell>
          <cell r="J191" t="str">
            <v>CLT</v>
          </cell>
        </row>
        <row r="192">
          <cell r="A192" t="str">
            <v>Diana Jones</v>
          </cell>
          <cell r="B192" t="str">
            <v>Diana</v>
          </cell>
          <cell r="C192" t="str">
            <v>Jones</v>
          </cell>
          <cell r="D192" t="str">
            <v>853OPS</v>
          </cell>
          <cell r="E192" t="str">
            <v>F00</v>
          </cell>
          <cell r="F192" t="str">
            <v>OPS</v>
          </cell>
          <cell r="J192" t="str">
            <v>CLT</v>
          </cell>
        </row>
        <row r="193">
          <cell r="A193" t="str">
            <v>Antoinette K. Anzalone</v>
          </cell>
          <cell r="B193" t="str">
            <v>Antoinette K.</v>
          </cell>
          <cell r="C193" t="str">
            <v>Anzalone</v>
          </cell>
          <cell r="D193" t="str">
            <v>854SPT</v>
          </cell>
          <cell r="E193" t="str">
            <v>F00</v>
          </cell>
          <cell r="F193" t="str">
            <v>SPT</v>
          </cell>
          <cell r="J193" t="str">
            <v>CLT</v>
          </cell>
        </row>
        <row r="194">
          <cell r="A194" t="str">
            <v>Virginia Mc Lin</v>
          </cell>
          <cell r="B194" t="str">
            <v>Virginia</v>
          </cell>
          <cell r="C194" t="str">
            <v>Mc Lin</v>
          </cell>
          <cell r="D194" t="str">
            <v>854SPT</v>
          </cell>
          <cell r="E194" t="str">
            <v>F00</v>
          </cell>
          <cell r="F194" t="str">
            <v>SPT</v>
          </cell>
          <cell r="J194" t="str">
            <v>CLT</v>
          </cell>
        </row>
        <row r="195">
          <cell r="A195" t="str">
            <v>Albert Phelps</v>
          </cell>
          <cell r="B195" t="str">
            <v>Albert</v>
          </cell>
          <cell r="C195" t="str">
            <v>Phelps</v>
          </cell>
          <cell r="D195" t="str">
            <v>854SPT</v>
          </cell>
          <cell r="E195" t="str">
            <v>F00</v>
          </cell>
          <cell r="F195" t="str">
            <v>SPT</v>
          </cell>
          <cell r="J195" t="str">
            <v>CLT</v>
          </cell>
        </row>
        <row r="196">
          <cell r="A196" t="str">
            <v>Charles T Jr. Brooks</v>
          </cell>
          <cell r="B196" t="str">
            <v>Charles T Jr.</v>
          </cell>
          <cell r="C196" t="str">
            <v>Brooks</v>
          </cell>
          <cell r="D196" t="str">
            <v>855ITS</v>
          </cell>
          <cell r="E196" t="str">
            <v>F00</v>
          </cell>
          <cell r="F196" t="str">
            <v>ITS</v>
          </cell>
          <cell r="J196" t="str">
            <v>CLT</v>
          </cell>
        </row>
        <row r="197">
          <cell r="A197" t="str">
            <v>Katharina Johnson</v>
          </cell>
          <cell r="B197" t="str">
            <v>Katharina</v>
          </cell>
          <cell r="C197" t="str">
            <v>Johnson</v>
          </cell>
          <cell r="D197" t="str">
            <v>855ITS</v>
          </cell>
          <cell r="E197" t="str">
            <v>F00</v>
          </cell>
          <cell r="F197" t="str">
            <v>ITS</v>
          </cell>
          <cell r="J197" t="str">
            <v>CLT</v>
          </cell>
        </row>
        <row r="198">
          <cell r="A198" t="str">
            <v>John N. Poteat</v>
          </cell>
          <cell r="B198" t="str">
            <v>John N.</v>
          </cell>
          <cell r="C198" t="str">
            <v>Poteat</v>
          </cell>
          <cell r="D198" t="str">
            <v>855ITS</v>
          </cell>
          <cell r="E198" t="str">
            <v>F00</v>
          </cell>
          <cell r="F198" t="str">
            <v>ITS</v>
          </cell>
          <cell r="J198" t="str">
            <v>CLT</v>
          </cell>
        </row>
        <row r="199">
          <cell r="A199" t="str">
            <v>James Murray Rankin</v>
          </cell>
          <cell r="B199" t="str">
            <v>James Murray</v>
          </cell>
          <cell r="C199" t="str">
            <v>Rankin</v>
          </cell>
          <cell r="D199" t="str">
            <v>855ITS</v>
          </cell>
          <cell r="E199" t="str">
            <v>F00</v>
          </cell>
          <cell r="F199" t="str">
            <v>ITS</v>
          </cell>
          <cell r="J199" t="str">
            <v>CLT</v>
          </cell>
        </row>
        <row r="200">
          <cell r="A200" t="str">
            <v>Irene F. Haigerty</v>
          </cell>
          <cell r="B200" t="str">
            <v>Irene F.</v>
          </cell>
          <cell r="C200" t="str">
            <v>Haigerty</v>
          </cell>
          <cell r="D200" t="str">
            <v>856DMI</v>
          </cell>
          <cell r="E200" t="str">
            <v>F0I</v>
          </cell>
          <cell r="F200" t="str">
            <v>DMS</v>
          </cell>
          <cell r="J200" t="str">
            <v>CLT</v>
          </cell>
        </row>
        <row r="201">
          <cell r="A201" t="str">
            <v>Alla Disher</v>
          </cell>
          <cell r="B201" t="str">
            <v>Alla</v>
          </cell>
          <cell r="C201" t="str">
            <v>Disher</v>
          </cell>
          <cell r="D201" t="str">
            <v>856DMS</v>
          </cell>
          <cell r="E201" t="str">
            <v>F00</v>
          </cell>
          <cell r="F201" t="str">
            <v>DMS</v>
          </cell>
          <cell r="J201" t="str">
            <v>CLT</v>
          </cell>
        </row>
        <row r="202">
          <cell r="A202" t="str">
            <v>Elizabeth Lage</v>
          </cell>
          <cell r="B202" t="str">
            <v>Elizabeth</v>
          </cell>
          <cell r="C202" t="str">
            <v>Lage</v>
          </cell>
          <cell r="D202" t="str">
            <v>856DMS</v>
          </cell>
          <cell r="E202" t="str">
            <v>F00</v>
          </cell>
          <cell r="F202" t="str">
            <v>DMS</v>
          </cell>
          <cell r="J202" t="str">
            <v>CLT</v>
          </cell>
        </row>
        <row r="203">
          <cell r="A203" t="str">
            <v>Joseph A. Manzare</v>
          </cell>
          <cell r="B203" t="str">
            <v>Joseph A.</v>
          </cell>
          <cell r="C203" t="str">
            <v>Manzare</v>
          </cell>
          <cell r="D203" t="str">
            <v>856DMS</v>
          </cell>
          <cell r="E203" t="str">
            <v>F00</v>
          </cell>
          <cell r="F203" t="str">
            <v>DMS</v>
          </cell>
          <cell r="J203" t="str">
            <v>CLT</v>
          </cell>
        </row>
        <row r="204">
          <cell r="A204" t="str">
            <v>Michelle Whitesides</v>
          </cell>
          <cell r="B204" t="str">
            <v>Michelle</v>
          </cell>
          <cell r="C204" t="str">
            <v>Whitesides</v>
          </cell>
          <cell r="D204" t="str">
            <v>857ATG</v>
          </cell>
          <cell r="E204" t="str">
            <v>F00</v>
          </cell>
          <cell r="F204" t="str">
            <v>ATG</v>
          </cell>
          <cell r="J204" t="str">
            <v>CLT</v>
          </cell>
        </row>
        <row r="205">
          <cell r="A205" t="str">
            <v>Brenda Bolton</v>
          </cell>
          <cell r="B205" t="str">
            <v>Brenda</v>
          </cell>
          <cell r="C205" t="str">
            <v>Bolton</v>
          </cell>
          <cell r="D205" t="str">
            <v>858ACM</v>
          </cell>
          <cell r="E205" t="str">
            <v>F00</v>
          </cell>
          <cell r="F205" t="str">
            <v>ACM</v>
          </cell>
          <cell r="J205" t="str">
            <v>CLT</v>
          </cell>
        </row>
        <row r="206">
          <cell r="A206" t="str">
            <v>Kelly C Campbell</v>
          </cell>
          <cell r="B206" t="str">
            <v>Kelly C</v>
          </cell>
          <cell r="C206" t="str">
            <v>Campbell</v>
          </cell>
          <cell r="D206" t="str">
            <v>858ACM</v>
          </cell>
          <cell r="E206" t="str">
            <v>F00</v>
          </cell>
          <cell r="F206" t="str">
            <v>ACM</v>
          </cell>
          <cell r="J206" t="str">
            <v>CLT</v>
          </cell>
        </row>
        <row r="207">
          <cell r="A207" t="str">
            <v>Wendy J. McDonald</v>
          </cell>
          <cell r="B207" t="str">
            <v>Wendy J.</v>
          </cell>
          <cell r="C207" t="str">
            <v>McDonald</v>
          </cell>
          <cell r="D207" t="str">
            <v>858ACM</v>
          </cell>
          <cell r="E207" t="str">
            <v>F00</v>
          </cell>
          <cell r="F207" t="str">
            <v>ACM</v>
          </cell>
          <cell r="J207" t="str">
            <v>CLT</v>
          </cell>
        </row>
        <row r="208">
          <cell r="A208" t="str">
            <v>Hannah S. Whitesides</v>
          </cell>
          <cell r="B208" t="str">
            <v>Hannah S.</v>
          </cell>
          <cell r="C208" t="str">
            <v>Whitesides</v>
          </cell>
          <cell r="D208" t="str">
            <v>858ACM</v>
          </cell>
          <cell r="E208" t="str">
            <v>F00</v>
          </cell>
          <cell r="F208" t="str">
            <v>ACM</v>
          </cell>
          <cell r="J208" t="str">
            <v>CLT</v>
          </cell>
        </row>
        <row r="209">
          <cell r="A209" t="str">
            <v>Ryan T. Grant</v>
          </cell>
          <cell r="B209" t="str">
            <v>Ryan T.</v>
          </cell>
          <cell r="C209" t="str">
            <v>Grant</v>
          </cell>
          <cell r="D209" t="str">
            <v>900RES</v>
          </cell>
          <cell r="E209" t="str">
            <v>K00</v>
          </cell>
          <cell r="F209" t="str">
            <v>RES</v>
          </cell>
          <cell r="J209" t="str">
            <v>LA</v>
          </cell>
        </row>
        <row r="210">
          <cell r="A210" t="str">
            <v>Janet Hall</v>
          </cell>
          <cell r="B210" t="str">
            <v>Janet</v>
          </cell>
          <cell r="C210" t="str">
            <v>Hall</v>
          </cell>
          <cell r="D210" t="str">
            <v>900RES</v>
          </cell>
          <cell r="E210" t="str">
            <v>K00</v>
          </cell>
          <cell r="F210" t="str">
            <v>RES</v>
          </cell>
          <cell r="J210" t="str">
            <v>LA</v>
          </cell>
        </row>
        <row r="211">
          <cell r="A211" t="str">
            <v>Natalie Greenspan</v>
          </cell>
          <cell r="B211" t="str">
            <v>Natalie</v>
          </cell>
          <cell r="C211" t="str">
            <v>Greenspan</v>
          </cell>
          <cell r="D211" t="str">
            <v>904SPT</v>
          </cell>
          <cell r="E211" t="str">
            <v>K00</v>
          </cell>
          <cell r="F211" t="str">
            <v>SPT</v>
          </cell>
          <cell r="J211" t="str">
            <v>LA</v>
          </cell>
        </row>
        <row r="212">
          <cell r="A212" t="str">
            <v>Karen A Green</v>
          </cell>
          <cell r="B212" t="str">
            <v>Karen A</v>
          </cell>
          <cell r="C212" t="str">
            <v>Green</v>
          </cell>
          <cell r="D212" t="str">
            <v>909OFC</v>
          </cell>
          <cell r="E212" t="str">
            <v>K00</v>
          </cell>
          <cell r="F212" t="str">
            <v>OFC</v>
          </cell>
          <cell r="J212" t="str">
            <v>LA</v>
          </cell>
        </row>
        <row r="213">
          <cell r="A213" t="str">
            <v>Gary Stevenson</v>
          </cell>
          <cell r="B213" t="str">
            <v>Gary</v>
          </cell>
          <cell r="C213" t="str">
            <v>Stevenson</v>
          </cell>
          <cell r="D213" t="str">
            <v>913OPS</v>
          </cell>
          <cell r="E213" t="str">
            <v>K00</v>
          </cell>
          <cell r="F213" t="str">
            <v>OPS</v>
          </cell>
          <cell r="J213" t="str">
            <v>LA</v>
          </cell>
        </row>
        <row r="214">
          <cell r="A214" t="str">
            <v>Husam Hamdoun</v>
          </cell>
          <cell r="B214" t="str">
            <v>Husam</v>
          </cell>
          <cell r="C214" t="str">
            <v>Hamdoun</v>
          </cell>
          <cell r="D214" t="str">
            <v>955ITS</v>
          </cell>
          <cell r="E214" t="str">
            <v>P00</v>
          </cell>
          <cell r="F214" t="str">
            <v>ITS</v>
          </cell>
          <cell r="J214" t="str">
            <v>HOU</v>
          </cell>
        </row>
        <row r="215">
          <cell r="A215" t="str">
            <v>Cynthia Ann Clede-Pedersen</v>
          </cell>
          <cell r="B215" t="str">
            <v>Cynthia Ann</v>
          </cell>
          <cell r="C215" t="str">
            <v>Clede-Pedersen</v>
          </cell>
          <cell r="D215" t="str">
            <v>956DMS</v>
          </cell>
          <cell r="E215" t="str">
            <v>P00</v>
          </cell>
          <cell r="F215" t="str">
            <v>DMS</v>
          </cell>
          <cell r="J215" t="str">
            <v>HOU</v>
          </cell>
        </row>
        <row r="216">
          <cell r="A216" t="str">
            <v>Mehmet H Ogmen</v>
          </cell>
          <cell r="B216" t="str">
            <v>Mehmet H</v>
          </cell>
          <cell r="C216" t="str">
            <v>Ogmen</v>
          </cell>
          <cell r="D216" t="str">
            <v>956DMS</v>
          </cell>
          <cell r="E216" t="str">
            <v>P00</v>
          </cell>
          <cell r="F216" t="str">
            <v>DMS</v>
          </cell>
          <cell r="J216" t="str">
            <v>HOU</v>
          </cell>
        </row>
        <row r="217">
          <cell r="A217" t="str">
            <v>Simone Varma</v>
          </cell>
          <cell r="B217" t="str">
            <v>Simone</v>
          </cell>
          <cell r="C217" t="str">
            <v>Varma</v>
          </cell>
          <cell r="D217" t="str">
            <v>956DMS</v>
          </cell>
          <cell r="E217" t="str">
            <v>P00</v>
          </cell>
          <cell r="F217" t="str">
            <v>DMS</v>
          </cell>
          <cell r="J217" t="str">
            <v>HOU</v>
          </cell>
        </row>
        <row r="218">
          <cell r="A218" t="str">
            <v>Lisa Bludau</v>
          </cell>
          <cell r="B218" t="str">
            <v>Lisa</v>
          </cell>
          <cell r="C218" t="str">
            <v>Bludau</v>
          </cell>
          <cell r="D218" t="str">
            <v>957ATG</v>
          </cell>
          <cell r="E218" t="str">
            <v>P00</v>
          </cell>
          <cell r="F218" t="str">
            <v>ATG</v>
          </cell>
          <cell r="J218" t="str">
            <v>HOU</v>
          </cell>
        </row>
        <row r="219">
          <cell r="A219" t="str">
            <v>Michelle Cantu</v>
          </cell>
          <cell r="B219" t="str">
            <v>Michelle</v>
          </cell>
          <cell r="C219" t="str">
            <v>Cantu</v>
          </cell>
          <cell r="D219" t="str">
            <v>957ATG</v>
          </cell>
          <cell r="E219" t="str">
            <v>P00</v>
          </cell>
          <cell r="F219" t="str">
            <v>ATG</v>
          </cell>
          <cell r="J219" t="str">
            <v>HOU</v>
          </cell>
        </row>
        <row r="220">
          <cell r="A220" t="str">
            <v>Karen Lee McCracken</v>
          </cell>
          <cell r="B220" t="str">
            <v>Karen Lee</v>
          </cell>
          <cell r="C220" t="str">
            <v>McCracken</v>
          </cell>
          <cell r="D220" t="str">
            <v>957ATG</v>
          </cell>
          <cell r="E220" t="str">
            <v>P00</v>
          </cell>
          <cell r="F220" t="str">
            <v>ATG</v>
          </cell>
          <cell r="J220" t="str">
            <v>HOU</v>
          </cell>
        </row>
        <row r="221">
          <cell r="A221" t="str">
            <v>Alan Adlerstein</v>
          </cell>
          <cell r="B221" t="str">
            <v>Alan</v>
          </cell>
          <cell r="C221" t="str">
            <v>Adlerstein</v>
          </cell>
          <cell r="D221" t="str">
            <v>A60CON</v>
          </cell>
          <cell r="E221" t="str">
            <v>A0C</v>
          </cell>
          <cell r="F221" t="str">
            <v>RES</v>
          </cell>
          <cell r="G221" t="str">
            <v>CON</v>
          </cell>
          <cell r="H221" t="str">
            <v>NYC</v>
          </cell>
          <cell r="I221" t="str">
            <v>NY</v>
          </cell>
          <cell r="J221" t="str">
            <v>NYC</v>
          </cell>
        </row>
        <row r="222">
          <cell r="A222" t="str">
            <v>Michelle Ann Bleakley</v>
          </cell>
          <cell r="B222" t="str">
            <v>Michelle Ann</v>
          </cell>
          <cell r="C222" t="str">
            <v>Bleakley</v>
          </cell>
          <cell r="D222" t="str">
            <v>A60CON</v>
          </cell>
          <cell r="E222" t="str">
            <v>A0C</v>
          </cell>
          <cell r="F222" t="str">
            <v>RES</v>
          </cell>
          <cell r="G222" t="str">
            <v>CON</v>
          </cell>
          <cell r="H222" t="str">
            <v>NYC</v>
          </cell>
          <cell r="I222" t="str">
            <v>NY</v>
          </cell>
          <cell r="J222" t="str">
            <v>NYC</v>
          </cell>
        </row>
        <row r="223">
          <cell r="A223" t="str">
            <v>Jose Davila</v>
          </cell>
          <cell r="B223" t="str">
            <v>Jose</v>
          </cell>
          <cell r="C223" t="str">
            <v>Davila</v>
          </cell>
          <cell r="D223" t="str">
            <v>A60CON</v>
          </cell>
          <cell r="E223" t="str">
            <v>A0C</v>
          </cell>
          <cell r="F223" t="str">
            <v>RES</v>
          </cell>
          <cell r="G223" t="str">
            <v>CON</v>
          </cell>
          <cell r="H223" t="str">
            <v>NYC</v>
          </cell>
          <cell r="I223" t="str">
            <v>NY</v>
          </cell>
          <cell r="J223" t="str">
            <v>NYC</v>
          </cell>
        </row>
        <row r="224">
          <cell r="A224" t="str">
            <v>Jan-Lee Farris</v>
          </cell>
          <cell r="B224" t="str">
            <v>Jan-Lee</v>
          </cell>
          <cell r="C224" t="str">
            <v>Farris</v>
          </cell>
          <cell r="D224" t="str">
            <v>A60CON</v>
          </cell>
          <cell r="E224" t="str">
            <v>A0C</v>
          </cell>
          <cell r="F224" t="str">
            <v>RES</v>
          </cell>
          <cell r="G224" t="str">
            <v>CON</v>
          </cell>
          <cell r="H224" t="str">
            <v>NYC</v>
          </cell>
          <cell r="I224" t="str">
            <v>NY</v>
          </cell>
          <cell r="J224" t="str">
            <v>NYC</v>
          </cell>
        </row>
        <row r="225">
          <cell r="A225" t="str">
            <v>Joseph Giannadeo</v>
          </cell>
          <cell r="B225" t="str">
            <v>Joseph</v>
          </cell>
          <cell r="C225" t="str">
            <v>Giannadeo</v>
          </cell>
          <cell r="D225" t="str">
            <v>A60CON</v>
          </cell>
          <cell r="E225" t="str">
            <v>A0C</v>
          </cell>
          <cell r="F225" t="str">
            <v>RES</v>
          </cell>
          <cell r="G225" t="str">
            <v>CON</v>
          </cell>
          <cell r="H225" t="str">
            <v>NYC</v>
          </cell>
          <cell r="I225" t="str">
            <v>NY</v>
          </cell>
          <cell r="J225" t="str">
            <v>NYC</v>
          </cell>
        </row>
        <row r="226">
          <cell r="A226" t="str">
            <v>Robert D Gonsalves</v>
          </cell>
          <cell r="B226" t="str">
            <v>Robert D</v>
          </cell>
          <cell r="C226" t="str">
            <v>Gonsalves</v>
          </cell>
          <cell r="D226" t="str">
            <v>A60CON</v>
          </cell>
          <cell r="E226" t="str">
            <v>A0C</v>
          </cell>
          <cell r="F226" t="str">
            <v>RES</v>
          </cell>
          <cell r="G226" t="str">
            <v>CON</v>
          </cell>
          <cell r="H226" t="str">
            <v>NYC</v>
          </cell>
          <cell r="I226" t="str">
            <v>NY</v>
          </cell>
          <cell r="J226" t="str">
            <v>NYC</v>
          </cell>
        </row>
        <row r="227">
          <cell r="A227" t="str">
            <v>Kelly Lynn Harrington</v>
          </cell>
          <cell r="B227" t="str">
            <v>Kelly Lynn</v>
          </cell>
          <cell r="C227" t="str">
            <v>Harrington</v>
          </cell>
          <cell r="D227" t="str">
            <v>A60CON</v>
          </cell>
          <cell r="E227" t="str">
            <v>A0C</v>
          </cell>
          <cell r="F227" t="str">
            <v>RES</v>
          </cell>
          <cell r="G227" t="str">
            <v>CON</v>
          </cell>
          <cell r="H227" t="str">
            <v>NYC</v>
          </cell>
          <cell r="I227" t="str">
            <v>NY</v>
          </cell>
          <cell r="J227" t="str">
            <v>NYC</v>
          </cell>
        </row>
        <row r="228">
          <cell r="A228" t="str">
            <v>Robyn Horowitz</v>
          </cell>
          <cell r="B228" t="str">
            <v>Robyn</v>
          </cell>
          <cell r="C228" t="str">
            <v>Horowitz</v>
          </cell>
          <cell r="D228" t="str">
            <v>A60CON</v>
          </cell>
          <cell r="E228" t="str">
            <v>A0C</v>
          </cell>
          <cell r="F228" t="str">
            <v>RES</v>
          </cell>
          <cell r="G228" t="str">
            <v>CON</v>
          </cell>
          <cell r="H228" t="str">
            <v>NYC</v>
          </cell>
          <cell r="I228" t="str">
            <v>NY</v>
          </cell>
          <cell r="J228" t="str">
            <v>NYC</v>
          </cell>
        </row>
        <row r="229">
          <cell r="A229" t="str">
            <v>Jo A. Hunter</v>
          </cell>
          <cell r="B229" t="str">
            <v>Jo A.</v>
          </cell>
          <cell r="C229" t="str">
            <v>Hunter</v>
          </cell>
          <cell r="D229" t="str">
            <v>A60CON</v>
          </cell>
          <cell r="E229" t="str">
            <v>A0C</v>
          </cell>
          <cell r="F229" t="str">
            <v>RES</v>
          </cell>
          <cell r="G229" t="str">
            <v>CON</v>
          </cell>
          <cell r="H229" t="str">
            <v>NYC</v>
          </cell>
          <cell r="I229" t="str">
            <v>NY</v>
          </cell>
          <cell r="J229" t="str">
            <v>NYC</v>
          </cell>
        </row>
        <row r="230">
          <cell r="A230" t="str">
            <v>Lloyd C John</v>
          </cell>
          <cell r="B230" t="str">
            <v>Lloyd C</v>
          </cell>
          <cell r="C230" t="str">
            <v>John</v>
          </cell>
          <cell r="D230" t="str">
            <v>A60CON</v>
          </cell>
          <cell r="E230" t="str">
            <v>A0C</v>
          </cell>
          <cell r="F230" t="str">
            <v>RES</v>
          </cell>
          <cell r="G230" t="str">
            <v>CON</v>
          </cell>
          <cell r="H230" t="str">
            <v>NYC</v>
          </cell>
          <cell r="I230" t="str">
            <v>NY</v>
          </cell>
          <cell r="J230" t="str">
            <v>NYC</v>
          </cell>
        </row>
        <row r="231">
          <cell r="A231" t="str">
            <v>Kathy Lapiana</v>
          </cell>
          <cell r="B231" t="str">
            <v>Kathy</v>
          </cell>
          <cell r="C231" t="str">
            <v>Lapiana</v>
          </cell>
          <cell r="D231" t="str">
            <v>A60CON</v>
          </cell>
          <cell r="E231" t="str">
            <v>A0C</v>
          </cell>
          <cell r="F231" t="str">
            <v>RES</v>
          </cell>
          <cell r="G231" t="str">
            <v>CON</v>
          </cell>
          <cell r="H231" t="str">
            <v>NYC</v>
          </cell>
          <cell r="I231" t="str">
            <v>NY</v>
          </cell>
          <cell r="J231" t="str">
            <v>NYC</v>
          </cell>
        </row>
        <row r="232">
          <cell r="A232" t="str">
            <v>Mark A Levy</v>
          </cell>
          <cell r="B232" t="str">
            <v>Mark A</v>
          </cell>
          <cell r="C232" t="str">
            <v>Levy</v>
          </cell>
          <cell r="D232" t="str">
            <v>A60CON</v>
          </cell>
          <cell r="E232" t="str">
            <v>A0C</v>
          </cell>
          <cell r="F232" t="str">
            <v>RES</v>
          </cell>
          <cell r="G232" t="str">
            <v>CON</v>
          </cell>
          <cell r="H232" t="str">
            <v>NYC</v>
          </cell>
          <cell r="I232" t="str">
            <v>NY</v>
          </cell>
          <cell r="J232" t="str">
            <v>NYC</v>
          </cell>
        </row>
        <row r="233">
          <cell r="A233" t="str">
            <v>Rhomy Louis</v>
          </cell>
          <cell r="B233" t="str">
            <v>Rhomy</v>
          </cell>
          <cell r="C233" t="str">
            <v>Louis</v>
          </cell>
          <cell r="D233" t="str">
            <v>A60CON</v>
          </cell>
          <cell r="E233" t="str">
            <v>A0C</v>
          </cell>
          <cell r="F233" t="str">
            <v>RES</v>
          </cell>
          <cell r="G233" t="str">
            <v>CON</v>
          </cell>
          <cell r="H233" t="str">
            <v>NYC</v>
          </cell>
          <cell r="I233" t="str">
            <v>NY</v>
          </cell>
          <cell r="J233" t="str">
            <v>NYC</v>
          </cell>
        </row>
        <row r="234">
          <cell r="A234" t="str">
            <v>Charulata Malkani</v>
          </cell>
          <cell r="B234" t="str">
            <v>Charulata</v>
          </cell>
          <cell r="C234" t="str">
            <v>Malkani</v>
          </cell>
          <cell r="D234" t="str">
            <v>A60CON</v>
          </cell>
          <cell r="E234" t="str">
            <v>A0C</v>
          </cell>
          <cell r="F234" t="str">
            <v>RES</v>
          </cell>
          <cell r="G234" t="str">
            <v>CON</v>
          </cell>
          <cell r="H234" t="str">
            <v>NYC</v>
          </cell>
          <cell r="I234" t="str">
            <v>NY</v>
          </cell>
          <cell r="J234" t="str">
            <v>NYC</v>
          </cell>
        </row>
        <row r="235">
          <cell r="A235" t="str">
            <v>Sean McDermott</v>
          </cell>
          <cell r="B235" t="str">
            <v>Sean</v>
          </cell>
          <cell r="C235" t="str">
            <v>McDermott</v>
          </cell>
          <cell r="D235" t="str">
            <v>A60CON</v>
          </cell>
          <cell r="E235" t="str">
            <v>A0C</v>
          </cell>
          <cell r="F235" t="str">
            <v>RES</v>
          </cell>
          <cell r="G235" t="str">
            <v>CON</v>
          </cell>
          <cell r="H235" t="str">
            <v>NYC</v>
          </cell>
          <cell r="I235" t="str">
            <v>NY</v>
          </cell>
          <cell r="J235" t="str">
            <v>NYC</v>
          </cell>
        </row>
        <row r="236">
          <cell r="A236" t="str">
            <v>Nicole Mole</v>
          </cell>
          <cell r="B236" t="str">
            <v>Nicole</v>
          </cell>
          <cell r="C236" t="str">
            <v>Mole</v>
          </cell>
          <cell r="D236" t="str">
            <v>A60CON</v>
          </cell>
          <cell r="E236" t="str">
            <v>A0C</v>
          </cell>
          <cell r="F236" t="str">
            <v>RES</v>
          </cell>
          <cell r="G236" t="str">
            <v>CON</v>
          </cell>
          <cell r="H236" t="str">
            <v>NYC</v>
          </cell>
          <cell r="I236" t="str">
            <v>NY</v>
          </cell>
          <cell r="J236" t="str">
            <v>NYC</v>
          </cell>
        </row>
        <row r="237">
          <cell r="A237" t="str">
            <v>Kristin O Brien</v>
          </cell>
          <cell r="B237" t="str">
            <v>Kristin</v>
          </cell>
          <cell r="C237" t="str">
            <v>O Brien</v>
          </cell>
          <cell r="D237" t="str">
            <v>A60CON</v>
          </cell>
          <cell r="E237" t="str">
            <v>A0C</v>
          </cell>
          <cell r="F237" t="str">
            <v>RES</v>
          </cell>
          <cell r="G237" t="str">
            <v>CON</v>
          </cell>
          <cell r="H237" t="str">
            <v>NYC</v>
          </cell>
          <cell r="I237" t="str">
            <v>NY</v>
          </cell>
          <cell r="J237" t="str">
            <v>NYC</v>
          </cell>
        </row>
        <row r="238">
          <cell r="A238" t="str">
            <v>Patricia Szustka</v>
          </cell>
          <cell r="B238" t="str">
            <v>Patricia</v>
          </cell>
          <cell r="C238" t="str">
            <v>Szustka</v>
          </cell>
          <cell r="D238" t="str">
            <v>A60CON</v>
          </cell>
          <cell r="E238" t="str">
            <v>A0C</v>
          </cell>
          <cell r="F238" t="str">
            <v>RES</v>
          </cell>
          <cell r="G238" t="str">
            <v>CON</v>
          </cell>
          <cell r="H238" t="str">
            <v>NYC</v>
          </cell>
          <cell r="I238" t="str">
            <v>NY</v>
          </cell>
          <cell r="J238" t="str">
            <v>NYC</v>
          </cell>
        </row>
        <row r="239">
          <cell r="A239" t="str">
            <v>Shalini Vaswani</v>
          </cell>
          <cell r="B239" t="str">
            <v>Shalini</v>
          </cell>
          <cell r="C239" t="str">
            <v>Vaswani</v>
          </cell>
          <cell r="D239" t="str">
            <v>A60CON</v>
          </cell>
          <cell r="E239" t="str">
            <v>A0C</v>
          </cell>
          <cell r="F239" t="str">
            <v>RES</v>
          </cell>
          <cell r="G239" t="str">
            <v>CON</v>
          </cell>
          <cell r="H239" t="str">
            <v>NYC</v>
          </cell>
          <cell r="I239" t="str">
            <v>NY</v>
          </cell>
          <cell r="J239" t="str">
            <v>NYC</v>
          </cell>
        </row>
        <row r="240">
          <cell r="A240" t="str">
            <v>Linda Vitale</v>
          </cell>
          <cell r="B240" t="str">
            <v>Linda</v>
          </cell>
          <cell r="C240" t="str">
            <v>Vitale</v>
          </cell>
          <cell r="D240" t="str">
            <v>A60CON</v>
          </cell>
          <cell r="E240" t="str">
            <v>A0C</v>
          </cell>
          <cell r="F240" t="str">
            <v>RES</v>
          </cell>
          <cell r="G240" t="str">
            <v>CON</v>
          </cell>
          <cell r="H240" t="str">
            <v>NYC</v>
          </cell>
          <cell r="I240" t="str">
            <v>NY</v>
          </cell>
          <cell r="J240" t="str">
            <v>NYC</v>
          </cell>
        </row>
        <row r="241">
          <cell r="A241" t="str">
            <v>Loretta Gallagher</v>
          </cell>
          <cell r="B241" t="str">
            <v>Loretta</v>
          </cell>
          <cell r="C241" t="str">
            <v>Gallagher</v>
          </cell>
          <cell r="D241" t="str">
            <v>A61PEN</v>
          </cell>
          <cell r="E241" t="str">
            <v>A0P</v>
          </cell>
          <cell r="F241" t="str">
            <v>RES</v>
          </cell>
          <cell r="G241" t="str">
            <v>PEN</v>
          </cell>
          <cell r="H241" t="str">
            <v>NYC</v>
          </cell>
          <cell r="I241" t="str">
            <v>NY</v>
          </cell>
          <cell r="J241" t="str">
            <v>NYC</v>
          </cell>
        </row>
        <row r="242">
          <cell r="A242" t="str">
            <v>Karen John</v>
          </cell>
          <cell r="B242" t="str">
            <v>Karen</v>
          </cell>
          <cell r="C242" t="str">
            <v>John</v>
          </cell>
          <cell r="D242" t="str">
            <v>A61PEN</v>
          </cell>
          <cell r="E242" t="str">
            <v>A0P</v>
          </cell>
          <cell r="F242" t="str">
            <v>RES</v>
          </cell>
          <cell r="G242" t="str">
            <v>PEN</v>
          </cell>
          <cell r="H242" t="str">
            <v>NYC</v>
          </cell>
          <cell r="I242" t="str">
            <v>NY</v>
          </cell>
          <cell r="J242" t="str">
            <v>NYC</v>
          </cell>
        </row>
        <row r="243">
          <cell r="A243" t="str">
            <v>Basmattie Abraham</v>
          </cell>
          <cell r="B243" t="str">
            <v>Basmattie</v>
          </cell>
          <cell r="C243" t="str">
            <v>Abraham</v>
          </cell>
          <cell r="D243" t="str">
            <v>AMPGRP</v>
          </cell>
          <cell r="E243" t="str">
            <v>AMP</v>
          </cell>
          <cell r="F243" t="str">
            <v>MTG</v>
          </cell>
          <cell r="J243" t="str">
            <v>NYC</v>
          </cell>
        </row>
        <row r="244">
          <cell r="A244" t="str">
            <v>Corina Galvin</v>
          </cell>
          <cell r="B244" t="str">
            <v>Corina</v>
          </cell>
          <cell r="C244" t="str">
            <v>Galvin</v>
          </cell>
          <cell r="D244" t="str">
            <v>AMPGRP</v>
          </cell>
          <cell r="E244" t="str">
            <v>AMP</v>
          </cell>
          <cell r="F244" t="str">
            <v>MTG</v>
          </cell>
          <cell r="J244" t="str">
            <v>NYC</v>
          </cell>
        </row>
        <row r="245">
          <cell r="A245" t="str">
            <v>Laura J Healy</v>
          </cell>
          <cell r="B245" t="str">
            <v>Laura J</v>
          </cell>
          <cell r="C245" t="str">
            <v>Healy</v>
          </cell>
          <cell r="D245" t="str">
            <v>AMPGRP</v>
          </cell>
          <cell r="E245" t="str">
            <v>AMP</v>
          </cell>
          <cell r="F245" t="str">
            <v>MTG</v>
          </cell>
          <cell r="J245" t="str">
            <v>NYC</v>
          </cell>
        </row>
        <row r="246">
          <cell r="A246" t="str">
            <v>Arlene Pimentel</v>
          </cell>
          <cell r="B246" t="str">
            <v>Arlene</v>
          </cell>
          <cell r="C246" t="str">
            <v>Pimentel</v>
          </cell>
          <cell r="D246" t="str">
            <v>AMPGRP</v>
          </cell>
          <cell r="E246" t="str">
            <v>AMP</v>
          </cell>
          <cell r="F246" t="str">
            <v>MTG</v>
          </cell>
          <cell r="J246" t="str">
            <v>NYC</v>
          </cell>
        </row>
        <row r="247">
          <cell r="A247" t="str">
            <v>Diane Polizzotto</v>
          </cell>
          <cell r="B247" t="str">
            <v>Diane</v>
          </cell>
          <cell r="C247" t="str">
            <v>Polizzotto</v>
          </cell>
          <cell r="D247" t="str">
            <v>AMPGRP</v>
          </cell>
          <cell r="E247" t="str">
            <v>AMP</v>
          </cell>
          <cell r="F247" t="str">
            <v>MTG</v>
          </cell>
          <cell r="J247" t="str">
            <v>NYC</v>
          </cell>
        </row>
        <row r="248">
          <cell r="A248" t="str">
            <v>Jennifer Tagleiri</v>
          </cell>
          <cell r="B248" t="str">
            <v>Jennifer</v>
          </cell>
          <cell r="C248" t="str">
            <v>Tagleiri</v>
          </cell>
          <cell r="D248" t="str">
            <v>AMPGRP</v>
          </cell>
          <cell r="E248" t="str">
            <v>AMP</v>
          </cell>
          <cell r="F248" t="str">
            <v>MTG</v>
          </cell>
          <cell r="J248" t="str">
            <v>NYC</v>
          </cell>
        </row>
        <row r="249">
          <cell r="A249" t="str">
            <v>Steven J. Westcott</v>
          </cell>
          <cell r="B249" t="str">
            <v>Steven J.</v>
          </cell>
          <cell r="C249" t="str">
            <v>Westcott</v>
          </cell>
          <cell r="D249" t="str">
            <v>AMPGRP</v>
          </cell>
          <cell r="E249" t="str">
            <v>AMP</v>
          </cell>
          <cell r="F249" t="str">
            <v>MTG</v>
          </cell>
          <cell r="J249" t="str">
            <v>NYC</v>
          </cell>
        </row>
        <row r="250">
          <cell r="A250" t="str">
            <v>Murray Braver</v>
          </cell>
          <cell r="B250" t="str">
            <v>Murray</v>
          </cell>
          <cell r="C250" t="str">
            <v>Braver</v>
          </cell>
          <cell r="D250" t="str">
            <v>AMPOFC</v>
          </cell>
          <cell r="E250" t="str">
            <v>AMP</v>
          </cell>
          <cell r="F250" t="str">
            <v>MTG</v>
          </cell>
          <cell r="J250" t="str">
            <v>NYC</v>
          </cell>
        </row>
        <row r="251">
          <cell r="A251" t="str">
            <v>Ann Ford</v>
          </cell>
          <cell r="B251" t="str">
            <v>Ann</v>
          </cell>
          <cell r="C251" t="str">
            <v>Ford</v>
          </cell>
          <cell r="D251" t="str">
            <v>AMPOFC</v>
          </cell>
          <cell r="E251" t="str">
            <v>AMP</v>
          </cell>
          <cell r="F251" t="str">
            <v>MTG</v>
          </cell>
          <cell r="J251" t="str">
            <v>NYC</v>
          </cell>
        </row>
        <row r="252">
          <cell r="A252" t="str">
            <v>Michael Glen Rothberg</v>
          </cell>
          <cell r="B252" t="str">
            <v>Michael Glen</v>
          </cell>
          <cell r="C252" t="str">
            <v>Rothberg</v>
          </cell>
          <cell r="D252" t="str">
            <v>C20CHT</v>
          </cell>
          <cell r="E252" t="str">
            <v>C00</v>
          </cell>
          <cell r="F252" t="str">
            <v>CHT</v>
          </cell>
          <cell r="J252" t="str">
            <v>LI</v>
          </cell>
        </row>
        <row r="253">
          <cell r="A253" t="str">
            <v>Gail  A. Fraser</v>
          </cell>
          <cell r="B253" t="str">
            <v>Gail  A.</v>
          </cell>
          <cell r="C253" t="str">
            <v>Fraser</v>
          </cell>
          <cell r="D253" t="str">
            <v>E13NBA</v>
          </cell>
          <cell r="E253" t="str">
            <v>E13</v>
          </cell>
          <cell r="F253" t="str">
            <v>RES</v>
          </cell>
          <cell r="G253" t="str">
            <v>NBA</v>
          </cell>
          <cell r="H253" t="str">
            <v>NYC</v>
          </cell>
          <cell r="I253" t="str">
            <v>NY</v>
          </cell>
        </row>
        <row r="254">
          <cell r="A254" t="str">
            <v>Athniel A Payne</v>
          </cell>
          <cell r="B254" t="str">
            <v>Athniel A</v>
          </cell>
          <cell r="C254" t="str">
            <v>Payne</v>
          </cell>
          <cell r="D254" t="str">
            <v>E13NBA</v>
          </cell>
          <cell r="E254" t="str">
            <v>E13</v>
          </cell>
          <cell r="F254" t="str">
            <v>RES</v>
          </cell>
          <cell r="G254" t="str">
            <v>NBA</v>
          </cell>
          <cell r="H254" t="str">
            <v>NYC</v>
          </cell>
          <cell r="I254" t="str">
            <v>NY</v>
          </cell>
        </row>
        <row r="255">
          <cell r="A255" t="str">
            <v>Sharon Carson</v>
          </cell>
          <cell r="B255" t="str">
            <v>Sharon</v>
          </cell>
          <cell r="C255" t="str">
            <v>Carson</v>
          </cell>
          <cell r="D255" t="str">
            <v>E14NHL</v>
          </cell>
          <cell r="E255" t="str">
            <v>E14</v>
          </cell>
          <cell r="F255" t="str">
            <v>RES</v>
          </cell>
          <cell r="G255" t="str">
            <v>NHL</v>
          </cell>
          <cell r="H255" t="str">
            <v>NYC</v>
          </cell>
          <cell r="I255" t="str">
            <v>NY</v>
          </cell>
        </row>
        <row r="256">
          <cell r="A256" t="str">
            <v>Geraldine Casanova</v>
          </cell>
          <cell r="B256" t="str">
            <v>Geraldine</v>
          </cell>
          <cell r="C256" t="str">
            <v>Casanova</v>
          </cell>
          <cell r="D256" t="str">
            <v>E26MLB</v>
          </cell>
          <cell r="E256" t="str">
            <v>E26</v>
          </cell>
          <cell r="F256" t="str">
            <v>RES</v>
          </cell>
          <cell r="G256" t="str">
            <v>MLB</v>
          </cell>
          <cell r="H256" t="str">
            <v>NYC</v>
          </cell>
          <cell r="I256" t="str">
            <v>NY</v>
          </cell>
        </row>
        <row r="257">
          <cell r="A257" t="str">
            <v>Judy Sandy</v>
          </cell>
          <cell r="B257" t="str">
            <v>Judy</v>
          </cell>
          <cell r="C257" t="str">
            <v>Sandy</v>
          </cell>
          <cell r="D257" t="str">
            <v>E26MLB</v>
          </cell>
          <cell r="E257" t="str">
            <v>E26</v>
          </cell>
          <cell r="F257" t="str">
            <v>RES</v>
          </cell>
          <cell r="G257" t="str">
            <v>MLB</v>
          </cell>
          <cell r="H257" t="str">
            <v>NYC</v>
          </cell>
          <cell r="I257" t="str">
            <v>NY</v>
          </cell>
        </row>
        <row r="258">
          <cell r="A258" t="str">
            <v>Georgette Alexander-Drayton</v>
          </cell>
          <cell r="B258" t="str">
            <v>Georgette</v>
          </cell>
          <cell r="C258" t="str">
            <v>Alexander-Drayton</v>
          </cell>
          <cell r="D258" t="str">
            <v>E53VIA</v>
          </cell>
          <cell r="E258" t="str">
            <v>E53</v>
          </cell>
          <cell r="F258" t="str">
            <v>RES</v>
          </cell>
          <cell r="G258" t="str">
            <v>VIA</v>
          </cell>
          <cell r="H258" t="str">
            <v>NYC</v>
          </cell>
          <cell r="I258" t="str">
            <v>NY</v>
          </cell>
        </row>
        <row r="259">
          <cell r="A259" t="str">
            <v>Anthony Calandriello</v>
          </cell>
          <cell r="B259" t="str">
            <v>Anthony</v>
          </cell>
          <cell r="C259" t="str">
            <v>Calandriello</v>
          </cell>
          <cell r="D259" t="str">
            <v>E53VIA</v>
          </cell>
          <cell r="E259" t="str">
            <v>E53</v>
          </cell>
          <cell r="F259" t="str">
            <v>RES</v>
          </cell>
          <cell r="G259" t="str">
            <v>VIA</v>
          </cell>
          <cell r="H259" t="str">
            <v>NYC</v>
          </cell>
          <cell r="I259" t="str">
            <v>NY</v>
          </cell>
        </row>
        <row r="260">
          <cell r="A260" t="str">
            <v>Elsa M. Celestin</v>
          </cell>
          <cell r="B260" t="str">
            <v>Elsa M.</v>
          </cell>
          <cell r="C260" t="str">
            <v>Celestin</v>
          </cell>
          <cell r="D260" t="str">
            <v>E53VIA</v>
          </cell>
          <cell r="E260" t="str">
            <v>E53</v>
          </cell>
          <cell r="F260" t="str">
            <v>RES</v>
          </cell>
          <cell r="G260" t="str">
            <v>VIA</v>
          </cell>
          <cell r="H260" t="str">
            <v>NYC</v>
          </cell>
          <cell r="I260" t="str">
            <v>NY</v>
          </cell>
        </row>
        <row r="261">
          <cell r="A261" t="str">
            <v>Raymond D'Rozario</v>
          </cell>
          <cell r="B261" t="str">
            <v>Raymond</v>
          </cell>
          <cell r="C261" t="str">
            <v>D'Rozario</v>
          </cell>
          <cell r="D261" t="str">
            <v>E53VIA</v>
          </cell>
          <cell r="E261" t="str">
            <v>E53</v>
          </cell>
          <cell r="F261" t="str">
            <v>RES</v>
          </cell>
          <cell r="G261" t="str">
            <v>VIA</v>
          </cell>
          <cell r="H261" t="str">
            <v>NYC</v>
          </cell>
          <cell r="I261" t="str">
            <v>NY</v>
          </cell>
        </row>
        <row r="262">
          <cell r="A262" t="str">
            <v>Melissa Lafetta Evans</v>
          </cell>
          <cell r="B262" t="str">
            <v>Melissa Lafetta</v>
          </cell>
          <cell r="C262" t="str">
            <v>Evans</v>
          </cell>
          <cell r="D262" t="str">
            <v>E53VIA</v>
          </cell>
          <cell r="E262" t="str">
            <v>E53</v>
          </cell>
          <cell r="F262" t="str">
            <v>RES</v>
          </cell>
          <cell r="G262" t="str">
            <v>VIA</v>
          </cell>
          <cell r="H262" t="str">
            <v>NYC</v>
          </cell>
          <cell r="I262" t="str">
            <v>NY</v>
          </cell>
        </row>
        <row r="263">
          <cell r="A263" t="str">
            <v>Michelle V. Flores</v>
          </cell>
          <cell r="B263" t="str">
            <v>Michelle V.</v>
          </cell>
          <cell r="C263" t="str">
            <v>Flores</v>
          </cell>
          <cell r="D263" t="str">
            <v>E53VIA</v>
          </cell>
          <cell r="E263" t="str">
            <v>E53</v>
          </cell>
          <cell r="F263" t="str">
            <v>RES</v>
          </cell>
          <cell r="G263" t="str">
            <v>VIA</v>
          </cell>
          <cell r="H263" t="str">
            <v>NYC</v>
          </cell>
          <cell r="I263" t="str">
            <v>NY</v>
          </cell>
        </row>
        <row r="264">
          <cell r="A264" t="str">
            <v>Stanley A. Freckleton</v>
          </cell>
          <cell r="B264" t="str">
            <v>Stanley A.</v>
          </cell>
          <cell r="C264" t="str">
            <v>Freckleton</v>
          </cell>
          <cell r="D264" t="str">
            <v>E53VIA</v>
          </cell>
          <cell r="E264" t="str">
            <v>E53</v>
          </cell>
          <cell r="F264" t="str">
            <v>RES</v>
          </cell>
          <cell r="G264" t="str">
            <v>VIA</v>
          </cell>
          <cell r="H264" t="str">
            <v>NYC</v>
          </cell>
          <cell r="I264" t="str">
            <v>NY</v>
          </cell>
        </row>
        <row r="265">
          <cell r="A265" t="str">
            <v>Nathan B. Goodman</v>
          </cell>
          <cell r="B265" t="str">
            <v>Nathan B.</v>
          </cell>
          <cell r="C265" t="str">
            <v>Goodman</v>
          </cell>
          <cell r="D265" t="str">
            <v>E53VIA</v>
          </cell>
          <cell r="E265" t="str">
            <v>E53</v>
          </cell>
          <cell r="F265" t="str">
            <v>RES</v>
          </cell>
          <cell r="G265" t="str">
            <v>VIA</v>
          </cell>
          <cell r="H265" t="str">
            <v>NYC</v>
          </cell>
          <cell r="I265" t="str">
            <v>NY</v>
          </cell>
        </row>
        <row r="266">
          <cell r="A266" t="str">
            <v>Bruce Douglas Hunter</v>
          </cell>
          <cell r="B266" t="str">
            <v>Bruce Douglas</v>
          </cell>
          <cell r="C266" t="str">
            <v>Hunter</v>
          </cell>
          <cell r="D266" t="str">
            <v>E53VIA</v>
          </cell>
          <cell r="E266" t="str">
            <v>E53</v>
          </cell>
          <cell r="F266" t="str">
            <v>RES</v>
          </cell>
          <cell r="G266" t="str">
            <v>VIA</v>
          </cell>
          <cell r="H266" t="str">
            <v>NYC</v>
          </cell>
          <cell r="I266" t="str">
            <v>NY</v>
          </cell>
        </row>
        <row r="267">
          <cell r="A267" t="str">
            <v>William Kapsales</v>
          </cell>
          <cell r="B267" t="str">
            <v>William</v>
          </cell>
          <cell r="C267" t="str">
            <v>Kapsales</v>
          </cell>
          <cell r="D267" t="str">
            <v>E53VIA</v>
          </cell>
          <cell r="E267" t="str">
            <v>E53</v>
          </cell>
          <cell r="F267" t="str">
            <v>RES</v>
          </cell>
          <cell r="G267" t="str">
            <v>VIA</v>
          </cell>
          <cell r="H267" t="str">
            <v>NYC</v>
          </cell>
          <cell r="I267" t="str">
            <v>NY</v>
          </cell>
        </row>
        <row r="268">
          <cell r="A268" t="str">
            <v>Wendy E. King</v>
          </cell>
          <cell r="B268" t="str">
            <v>Wendy E.</v>
          </cell>
          <cell r="C268" t="str">
            <v>King</v>
          </cell>
          <cell r="D268" t="str">
            <v>E53VIA</v>
          </cell>
          <cell r="E268" t="str">
            <v>E53</v>
          </cell>
          <cell r="F268" t="str">
            <v>RES</v>
          </cell>
          <cell r="G268" t="str">
            <v>VIA</v>
          </cell>
          <cell r="H268" t="str">
            <v>NYC</v>
          </cell>
          <cell r="I268" t="str">
            <v>NY</v>
          </cell>
        </row>
        <row r="269">
          <cell r="A269" t="str">
            <v>Michael John Lane</v>
          </cell>
          <cell r="B269" t="str">
            <v>Michael John</v>
          </cell>
          <cell r="C269" t="str">
            <v>Lane</v>
          </cell>
          <cell r="D269" t="str">
            <v>E53VIA</v>
          </cell>
          <cell r="E269" t="str">
            <v>E53</v>
          </cell>
          <cell r="F269" t="str">
            <v>RES</v>
          </cell>
          <cell r="G269" t="str">
            <v>VIA</v>
          </cell>
          <cell r="H269" t="str">
            <v>NYC</v>
          </cell>
          <cell r="I269" t="str">
            <v>NY</v>
          </cell>
        </row>
        <row r="270">
          <cell r="A270" t="str">
            <v>Bruce M. LeVay</v>
          </cell>
          <cell r="B270" t="str">
            <v>Bruce M.</v>
          </cell>
          <cell r="C270" t="str">
            <v>LeVay</v>
          </cell>
          <cell r="D270" t="str">
            <v>E53VIA</v>
          </cell>
          <cell r="E270" t="str">
            <v>E53</v>
          </cell>
          <cell r="F270" t="str">
            <v>RES</v>
          </cell>
          <cell r="G270" t="str">
            <v>VIA</v>
          </cell>
          <cell r="H270" t="str">
            <v>NYC</v>
          </cell>
          <cell r="I270" t="str">
            <v>NY</v>
          </cell>
        </row>
        <row r="271">
          <cell r="A271" t="str">
            <v>Kimberly D. Munday</v>
          </cell>
          <cell r="B271" t="str">
            <v>Kimberly D.</v>
          </cell>
          <cell r="C271" t="str">
            <v>Munday</v>
          </cell>
          <cell r="D271" t="str">
            <v>E53VIA</v>
          </cell>
          <cell r="E271" t="str">
            <v>E53</v>
          </cell>
          <cell r="F271" t="str">
            <v>RES</v>
          </cell>
          <cell r="G271" t="str">
            <v>VIA</v>
          </cell>
          <cell r="H271" t="str">
            <v>NYC</v>
          </cell>
          <cell r="I271" t="str">
            <v>NY</v>
          </cell>
        </row>
        <row r="272">
          <cell r="A272" t="str">
            <v>Barry S. Needleman</v>
          </cell>
          <cell r="B272" t="str">
            <v>Barry S.</v>
          </cell>
          <cell r="C272" t="str">
            <v>Needleman</v>
          </cell>
          <cell r="D272" t="str">
            <v>E53VIA</v>
          </cell>
          <cell r="E272" t="str">
            <v>E53</v>
          </cell>
          <cell r="F272" t="str">
            <v>RES</v>
          </cell>
          <cell r="G272" t="str">
            <v>VIA</v>
          </cell>
          <cell r="H272" t="str">
            <v>NYC</v>
          </cell>
          <cell r="I272" t="str">
            <v>NY</v>
          </cell>
        </row>
        <row r="273">
          <cell r="A273" t="str">
            <v>Anthony Ortega</v>
          </cell>
          <cell r="B273" t="str">
            <v>Anthony</v>
          </cell>
          <cell r="C273" t="str">
            <v>Ortega</v>
          </cell>
          <cell r="D273" t="str">
            <v>E53VIA</v>
          </cell>
          <cell r="E273" t="str">
            <v>E53</v>
          </cell>
          <cell r="F273" t="str">
            <v>RES</v>
          </cell>
          <cell r="G273" t="str">
            <v>VIA</v>
          </cell>
          <cell r="H273" t="str">
            <v>NYC</v>
          </cell>
          <cell r="I273" t="str">
            <v>NY</v>
          </cell>
        </row>
        <row r="274">
          <cell r="A274" t="str">
            <v>Linda S. Payne</v>
          </cell>
          <cell r="B274" t="str">
            <v>Linda S.</v>
          </cell>
          <cell r="C274" t="str">
            <v>Payne</v>
          </cell>
          <cell r="D274" t="str">
            <v>E53VIA</v>
          </cell>
          <cell r="E274" t="str">
            <v>E53</v>
          </cell>
          <cell r="F274" t="str">
            <v>RES</v>
          </cell>
          <cell r="G274" t="str">
            <v>VIA</v>
          </cell>
          <cell r="H274" t="str">
            <v>NYC</v>
          </cell>
          <cell r="I274" t="str">
            <v>NY</v>
          </cell>
        </row>
        <row r="275">
          <cell r="A275" t="str">
            <v>Alex Perez</v>
          </cell>
          <cell r="B275" t="str">
            <v>Alex</v>
          </cell>
          <cell r="C275" t="str">
            <v>Perez</v>
          </cell>
          <cell r="D275" t="str">
            <v>E53VIA</v>
          </cell>
          <cell r="E275" t="str">
            <v>E53</v>
          </cell>
          <cell r="F275" t="str">
            <v>RES</v>
          </cell>
          <cell r="G275" t="str">
            <v>VIA</v>
          </cell>
          <cell r="H275" t="str">
            <v>NYC</v>
          </cell>
          <cell r="I275" t="str">
            <v>NY</v>
          </cell>
        </row>
        <row r="276">
          <cell r="A276" t="str">
            <v>Jeanine Quiles</v>
          </cell>
          <cell r="B276" t="str">
            <v>Jeanine</v>
          </cell>
          <cell r="C276" t="str">
            <v>Quiles</v>
          </cell>
          <cell r="D276" t="str">
            <v>E53VIA</v>
          </cell>
          <cell r="E276" t="str">
            <v>E53</v>
          </cell>
          <cell r="F276" t="str">
            <v>RES</v>
          </cell>
          <cell r="G276" t="str">
            <v>VIA</v>
          </cell>
          <cell r="H276" t="str">
            <v>NYC</v>
          </cell>
          <cell r="I276" t="str">
            <v>NY</v>
          </cell>
        </row>
        <row r="277">
          <cell r="A277" t="str">
            <v>Richard B. Ramos</v>
          </cell>
          <cell r="B277" t="str">
            <v>Richard B.</v>
          </cell>
          <cell r="C277" t="str">
            <v>Ramos</v>
          </cell>
          <cell r="D277" t="str">
            <v>E53VIA</v>
          </cell>
          <cell r="E277" t="str">
            <v>E53</v>
          </cell>
          <cell r="F277" t="str">
            <v>RES</v>
          </cell>
          <cell r="G277" t="str">
            <v>VIA</v>
          </cell>
          <cell r="H277" t="str">
            <v>NYC</v>
          </cell>
          <cell r="I277" t="str">
            <v>NY</v>
          </cell>
        </row>
        <row r="278">
          <cell r="A278" t="str">
            <v>Wilfredo Ramos</v>
          </cell>
          <cell r="B278" t="str">
            <v>Wilfredo</v>
          </cell>
          <cell r="C278" t="str">
            <v>Ramos</v>
          </cell>
          <cell r="D278" t="str">
            <v>E53VIA</v>
          </cell>
          <cell r="E278" t="str">
            <v>E53</v>
          </cell>
          <cell r="F278" t="str">
            <v>RES</v>
          </cell>
          <cell r="G278" t="str">
            <v>VIA</v>
          </cell>
          <cell r="H278" t="str">
            <v>NYC</v>
          </cell>
          <cell r="I278" t="str">
            <v>NY</v>
          </cell>
        </row>
        <row r="279">
          <cell r="A279" t="str">
            <v>Sonia Rodriguez</v>
          </cell>
          <cell r="B279" t="str">
            <v>Sonia</v>
          </cell>
          <cell r="C279" t="str">
            <v>Rodriguez</v>
          </cell>
          <cell r="D279" t="str">
            <v>E53VIA</v>
          </cell>
          <cell r="E279" t="str">
            <v>E53</v>
          </cell>
          <cell r="F279" t="str">
            <v>RES</v>
          </cell>
          <cell r="G279" t="str">
            <v>VIA</v>
          </cell>
          <cell r="H279" t="str">
            <v>NYC</v>
          </cell>
          <cell r="I279" t="str">
            <v>NY</v>
          </cell>
        </row>
        <row r="280">
          <cell r="A280" t="str">
            <v>Karin Torino</v>
          </cell>
          <cell r="B280" t="str">
            <v>Karin</v>
          </cell>
          <cell r="C280" t="str">
            <v>Torino</v>
          </cell>
          <cell r="D280" t="str">
            <v>E53VIA</v>
          </cell>
          <cell r="E280" t="str">
            <v>E53</v>
          </cell>
          <cell r="F280" t="str">
            <v>RES</v>
          </cell>
          <cell r="G280" t="str">
            <v>VIA</v>
          </cell>
          <cell r="H280" t="str">
            <v>NYC</v>
          </cell>
          <cell r="I280" t="str">
            <v>NY</v>
          </cell>
        </row>
        <row r="281">
          <cell r="A281" t="str">
            <v>Soraya Vargas Meyer</v>
          </cell>
          <cell r="B281" t="str">
            <v>Soraya</v>
          </cell>
          <cell r="C281" t="str">
            <v>Vargas Meyer</v>
          </cell>
          <cell r="D281" t="str">
            <v>E53VIA</v>
          </cell>
          <cell r="E281" t="str">
            <v>E53</v>
          </cell>
          <cell r="F281" t="str">
            <v>RES</v>
          </cell>
          <cell r="G281" t="str">
            <v>VIA</v>
          </cell>
          <cell r="H281" t="str">
            <v>NYC</v>
          </cell>
          <cell r="I281" t="str">
            <v>NY</v>
          </cell>
        </row>
        <row r="282">
          <cell r="A282" t="str">
            <v>Helene S. Waller</v>
          </cell>
          <cell r="B282" t="str">
            <v>Helene S.</v>
          </cell>
          <cell r="C282" t="str">
            <v>Waller</v>
          </cell>
          <cell r="D282" t="str">
            <v>E53VIA</v>
          </cell>
          <cell r="E282" t="str">
            <v>E53</v>
          </cell>
          <cell r="F282" t="str">
            <v>RES</v>
          </cell>
          <cell r="G282" t="str">
            <v>VIA</v>
          </cell>
          <cell r="H282" t="str">
            <v>NYC</v>
          </cell>
          <cell r="I282" t="str">
            <v>NY</v>
          </cell>
        </row>
        <row r="283">
          <cell r="A283" t="str">
            <v>Nadine Centeno</v>
          </cell>
          <cell r="B283" t="str">
            <v>Nadine</v>
          </cell>
          <cell r="C283" t="str">
            <v>Centeno</v>
          </cell>
          <cell r="D283" t="str">
            <v>E59BLM</v>
          </cell>
          <cell r="E283" t="str">
            <v>E59</v>
          </cell>
          <cell r="F283" t="str">
            <v>RES</v>
          </cell>
          <cell r="G283" t="str">
            <v>BLM</v>
          </cell>
          <cell r="H283" t="str">
            <v>NYC</v>
          </cell>
          <cell r="I283" t="str">
            <v>NY</v>
          </cell>
        </row>
        <row r="284">
          <cell r="A284" t="str">
            <v>Denise Dipasquale</v>
          </cell>
          <cell r="B284" t="str">
            <v>Denise</v>
          </cell>
          <cell r="C284" t="str">
            <v>Dipasquale</v>
          </cell>
          <cell r="D284" t="str">
            <v>E59BLM</v>
          </cell>
          <cell r="E284" t="str">
            <v>E59</v>
          </cell>
          <cell r="F284" t="str">
            <v>RES</v>
          </cell>
          <cell r="G284" t="str">
            <v>BLM</v>
          </cell>
          <cell r="H284" t="str">
            <v>NYC</v>
          </cell>
          <cell r="I284" t="str">
            <v>NY</v>
          </cell>
        </row>
        <row r="285">
          <cell r="A285" t="str">
            <v>Mary Kissoon</v>
          </cell>
          <cell r="B285" t="str">
            <v>Mary</v>
          </cell>
          <cell r="C285" t="str">
            <v>Kissoon</v>
          </cell>
          <cell r="D285" t="str">
            <v>E59BLM</v>
          </cell>
          <cell r="E285" t="str">
            <v>E59</v>
          </cell>
          <cell r="F285" t="str">
            <v>RES</v>
          </cell>
          <cell r="G285" t="str">
            <v>BLM</v>
          </cell>
          <cell r="H285" t="str">
            <v>NYC</v>
          </cell>
          <cell r="I285" t="str">
            <v>NY</v>
          </cell>
        </row>
        <row r="286">
          <cell r="A286" t="str">
            <v>Pauline Noonan</v>
          </cell>
          <cell r="B286" t="str">
            <v>Pauline</v>
          </cell>
          <cell r="C286" t="str">
            <v>Noonan</v>
          </cell>
          <cell r="D286" t="str">
            <v>E59BLM</v>
          </cell>
          <cell r="E286" t="str">
            <v>E59</v>
          </cell>
          <cell r="F286" t="str">
            <v>RES</v>
          </cell>
          <cell r="G286" t="str">
            <v>BLM</v>
          </cell>
          <cell r="H286" t="str">
            <v>NYC</v>
          </cell>
          <cell r="I286" t="str">
            <v>NY</v>
          </cell>
        </row>
        <row r="287">
          <cell r="A287" t="str">
            <v>Colleen E Sheridan</v>
          </cell>
          <cell r="B287" t="str">
            <v>Colleen E</v>
          </cell>
          <cell r="C287" t="str">
            <v>Sheridan</v>
          </cell>
          <cell r="D287" t="str">
            <v>E59BLM</v>
          </cell>
          <cell r="E287" t="str">
            <v>E59</v>
          </cell>
          <cell r="F287" t="str">
            <v>RES</v>
          </cell>
          <cell r="G287" t="str">
            <v>BLM</v>
          </cell>
          <cell r="H287" t="str">
            <v>NYC</v>
          </cell>
          <cell r="I287" t="str">
            <v>NY</v>
          </cell>
        </row>
        <row r="288">
          <cell r="A288" t="str">
            <v>Sarah Kate Smith</v>
          </cell>
          <cell r="B288" t="str">
            <v>Sarah Kate</v>
          </cell>
          <cell r="C288" t="str">
            <v>Smith</v>
          </cell>
          <cell r="D288" t="str">
            <v>E59BLM</v>
          </cell>
          <cell r="E288" t="str">
            <v>E59</v>
          </cell>
          <cell r="F288" t="str">
            <v>RES</v>
          </cell>
          <cell r="G288" t="str">
            <v>BLM</v>
          </cell>
          <cell r="H288" t="str">
            <v>NYC</v>
          </cell>
          <cell r="I288" t="str">
            <v>NY</v>
          </cell>
        </row>
        <row r="289">
          <cell r="A289" t="str">
            <v>Kim Steinberg</v>
          </cell>
          <cell r="B289" t="str">
            <v>Kim</v>
          </cell>
          <cell r="C289" t="str">
            <v>Steinberg</v>
          </cell>
          <cell r="D289" t="str">
            <v>E59BLM</v>
          </cell>
          <cell r="E289" t="str">
            <v>E59</v>
          </cell>
          <cell r="F289" t="str">
            <v>RES</v>
          </cell>
          <cell r="G289" t="str">
            <v>BLM</v>
          </cell>
          <cell r="H289" t="str">
            <v>NYC</v>
          </cell>
          <cell r="I289" t="str">
            <v>NY</v>
          </cell>
        </row>
        <row r="290">
          <cell r="A290" t="str">
            <v>Darren Tordy</v>
          </cell>
          <cell r="B290" t="str">
            <v>Darren</v>
          </cell>
          <cell r="C290" t="str">
            <v>Tordy</v>
          </cell>
          <cell r="D290" t="str">
            <v>E59BLM</v>
          </cell>
          <cell r="E290" t="str">
            <v>E59</v>
          </cell>
          <cell r="F290" t="str">
            <v>RES</v>
          </cell>
          <cell r="G290" t="str">
            <v>BLM</v>
          </cell>
          <cell r="H290" t="str">
            <v>NYC</v>
          </cell>
          <cell r="I290" t="str">
            <v>NY</v>
          </cell>
        </row>
        <row r="291">
          <cell r="A291" t="str">
            <v>Michelle Estevez</v>
          </cell>
          <cell r="B291" t="str">
            <v>Michelle</v>
          </cell>
          <cell r="C291" t="str">
            <v>Estevez</v>
          </cell>
          <cell r="D291" t="str">
            <v>E60CON</v>
          </cell>
          <cell r="E291" t="str">
            <v>E60</v>
          </cell>
          <cell r="F291" t="str">
            <v>RES</v>
          </cell>
          <cell r="G291" t="str">
            <v>CON</v>
          </cell>
          <cell r="H291" t="str">
            <v>NYC</v>
          </cell>
          <cell r="I291" t="str">
            <v>NY</v>
          </cell>
        </row>
        <row r="292">
          <cell r="A292" t="str">
            <v>Berick Bural</v>
          </cell>
          <cell r="B292" t="str">
            <v>Berick</v>
          </cell>
          <cell r="C292" t="str">
            <v>Bural</v>
          </cell>
          <cell r="D292" t="str">
            <v>E69OMN</v>
          </cell>
          <cell r="E292" t="str">
            <v>E69</v>
          </cell>
          <cell r="F292" t="str">
            <v>RES</v>
          </cell>
          <cell r="G292" t="str">
            <v>OMN</v>
          </cell>
          <cell r="H292" t="str">
            <v>NYC</v>
          </cell>
          <cell r="I292" t="str">
            <v>NY</v>
          </cell>
        </row>
        <row r="293">
          <cell r="A293" t="str">
            <v>Karen Choinski</v>
          </cell>
          <cell r="B293" t="str">
            <v>Karen</v>
          </cell>
          <cell r="C293" t="str">
            <v>Choinski</v>
          </cell>
          <cell r="D293" t="str">
            <v>E69OMN</v>
          </cell>
          <cell r="E293" t="str">
            <v>E69</v>
          </cell>
          <cell r="F293" t="str">
            <v>RES</v>
          </cell>
          <cell r="G293" t="str">
            <v>OMN</v>
          </cell>
          <cell r="H293" t="str">
            <v>NYC</v>
          </cell>
          <cell r="I293" t="str">
            <v>NY</v>
          </cell>
        </row>
        <row r="294">
          <cell r="A294" t="str">
            <v>Sabrina R Latona</v>
          </cell>
          <cell r="B294" t="str">
            <v>Sabrina R</v>
          </cell>
          <cell r="C294" t="str">
            <v>Latona</v>
          </cell>
          <cell r="D294" t="str">
            <v>E69OMN</v>
          </cell>
          <cell r="E294" t="str">
            <v>E69</v>
          </cell>
          <cell r="F294" t="str">
            <v>RES</v>
          </cell>
          <cell r="G294" t="str">
            <v>OMN</v>
          </cell>
          <cell r="H294" t="str">
            <v>NYC</v>
          </cell>
          <cell r="I294" t="str">
            <v>NY</v>
          </cell>
        </row>
        <row r="295">
          <cell r="A295" t="str">
            <v>Ronetta Nicole Ledbetter</v>
          </cell>
          <cell r="B295" t="str">
            <v>Ronetta Nicole</v>
          </cell>
          <cell r="C295" t="str">
            <v>Ledbetter</v>
          </cell>
          <cell r="D295" t="str">
            <v>E69OMN</v>
          </cell>
          <cell r="E295" t="str">
            <v>E69</v>
          </cell>
          <cell r="F295" t="str">
            <v>RES</v>
          </cell>
          <cell r="G295" t="str">
            <v>OMN</v>
          </cell>
          <cell r="H295" t="str">
            <v>NYC</v>
          </cell>
          <cell r="I295" t="str">
            <v>NY</v>
          </cell>
        </row>
        <row r="296">
          <cell r="A296" t="str">
            <v>Michele McCauley</v>
          </cell>
          <cell r="B296" t="str">
            <v>Michele</v>
          </cell>
          <cell r="C296" t="str">
            <v>McCauley</v>
          </cell>
          <cell r="D296" t="str">
            <v>E69OMN</v>
          </cell>
          <cell r="E296" t="str">
            <v>E69</v>
          </cell>
          <cell r="F296" t="str">
            <v>RES</v>
          </cell>
          <cell r="G296" t="str">
            <v>OMN</v>
          </cell>
          <cell r="H296" t="str">
            <v>NYC</v>
          </cell>
          <cell r="I296" t="str">
            <v>NY</v>
          </cell>
        </row>
        <row r="297">
          <cell r="A297" t="str">
            <v>Joanne Mineo</v>
          </cell>
          <cell r="B297" t="str">
            <v>Joanne</v>
          </cell>
          <cell r="C297" t="str">
            <v>Mineo</v>
          </cell>
          <cell r="D297" t="str">
            <v>E69OMN</v>
          </cell>
          <cell r="E297" t="str">
            <v>E69</v>
          </cell>
          <cell r="F297" t="str">
            <v>RES</v>
          </cell>
          <cell r="G297" t="str">
            <v>OMN</v>
          </cell>
          <cell r="H297" t="str">
            <v>NYC</v>
          </cell>
          <cell r="I297" t="str">
            <v>NY</v>
          </cell>
        </row>
        <row r="298">
          <cell r="A298" t="str">
            <v>William Jeffrey Windsor</v>
          </cell>
          <cell r="B298" t="str">
            <v>William Jeffrey</v>
          </cell>
          <cell r="C298" t="str">
            <v>Windsor</v>
          </cell>
          <cell r="D298" t="str">
            <v>E69OMN</v>
          </cell>
          <cell r="E298" t="str">
            <v>E69</v>
          </cell>
          <cell r="F298" t="str">
            <v>RES</v>
          </cell>
          <cell r="G298" t="str">
            <v>OMN</v>
          </cell>
          <cell r="H298" t="str">
            <v>NYC</v>
          </cell>
          <cell r="I298" t="str">
            <v>NY</v>
          </cell>
        </row>
        <row r="299">
          <cell r="A299" t="str">
            <v>Anthony Castro</v>
          </cell>
          <cell r="B299" t="str">
            <v>Anthony</v>
          </cell>
          <cell r="C299" t="str">
            <v>Castro</v>
          </cell>
          <cell r="D299" t="str">
            <v>E75NBI</v>
          </cell>
          <cell r="E299" t="str">
            <v>E75</v>
          </cell>
          <cell r="F299" t="str">
            <v>RES</v>
          </cell>
          <cell r="G299" t="str">
            <v>NBI</v>
          </cell>
          <cell r="H299" t="str">
            <v>NYC</v>
          </cell>
          <cell r="I299" t="str">
            <v>NY</v>
          </cell>
        </row>
        <row r="300">
          <cell r="A300" t="str">
            <v>Laurie Fox</v>
          </cell>
          <cell r="B300" t="str">
            <v>Laurie</v>
          </cell>
          <cell r="C300" t="str">
            <v>Fox</v>
          </cell>
          <cell r="D300" t="str">
            <v>E75NBI</v>
          </cell>
          <cell r="E300" t="str">
            <v>E75</v>
          </cell>
          <cell r="F300" t="str">
            <v>RES</v>
          </cell>
          <cell r="G300" t="str">
            <v>NBI</v>
          </cell>
          <cell r="H300" t="str">
            <v>NYC</v>
          </cell>
          <cell r="I300" t="str">
            <v>NY</v>
          </cell>
        </row>
        <row r="301">
          <cell r="A301" t="str">
            <v>Johanna M. Freiheit</v>
          </cell>
          <cell r="B301" t="str">
            <v>Johanna M.</v>
          </cell>
          <cell r="C301" t="str">
            <v>Freiheit</v>
          </cell>
          <cell r="D301" t="str">
            <v>F58NEW</v>
          </cell>
          <cell r="E301" t="str">
            <v>F0N</v>
          </cell>
          <cell r="F301" t="str">
            <v>RES</v>
          </cell>
          <cell r="G301" t="str">
            <v>NEW</v>
          </cell>
          <cell r="H301" t="str">
            <v>CLT</v>
          </cell>
          <cell r="I301" t="str">
            <v>NC</v>
          </cell>
          <cell r="J301" t="str">
            <v>CLT</v>
          </cell>
        </row>
        <row r="302">
          <cell r="A302" t="str">
            <v>Margaret Sue Johnson</v>
          </cell>
          <cell r="B302" t="str">
            <v>Margaret Sue</v>
          </cell>
          <cell r="C302" t="str">
            <v>Johnson</v>
          </cell>
          <cell r="D302" t="str">
            <v>F58NEW</v>
          </cell>
          <cell r="E302" t="str">
            <v>F0N</v>
          </cell>
          <cell r="F302" t="str">
            <v>RES</v>
          </cell>
          <cell r="G302" t="str">
            <v>NEW</v>
          </cell>
          <cell r="H302" t="str">
            <v>CLT</v>
          </cell>
          <cell r="I302" t="str">
            <v>NC</v>
          </cell>
          <cell r="J302" t="str">
            <v>CLT</v>
          </cell>
        </row>
        <row r="303">
          <cell r="A303" t="str">
            <v>Lisa A. Nelson</v>
          </cell>
          <cell r="B303" t="str">
            <v>Lisa A.</v>
          </cell>
          <cell r="C303" t="str">
            <v>Nelson</v>
          </cell>
          <cell r="D303" t="str">
            <v>F58NEW</v>
          </cell>
          <cell r="E303" t="str">
            <v>F0N</v>
          </cell>
          <cell r="F303" t="str">
            <v>RES</v>
          </cell>
          <cell r="G303" t="str">
            <v>NEW</v>
          </cell>
          <cell r="H303" t="str">
            <v>CLT</v>
          </cell>
          <cell r="I303" t="str">
            <v>NC</v>
          </cell>
          <cell r="J303" t="str">
            <v>CLT</v>
          </cell>
        </row>
        <row r="304">
          <cell r="A304" t="str">
            <v>Karen C. Steimer</v>
          </cell>
          <cell r="B304" t="str">
            <v>Karen C.</v>
          </cell>
          <cell r="C304" t="str">
            <v>Steimer</v>
          </cell>
          <cell r="D304" t="str">
            <v>F58NEW</v>
          </cell>
          <cell r="E304" t="str">
            <v>F0N</v>
          </cell>
          <cell r="F304" t="str">
            <v>RES</v>
          </cell>
          <cell r="G304" t="str">
            <v>NEW</v>
          </cell>
          <cell r="H304" t="str">
            <v>CLT</v>
          </cell>
          <cell r="I304" t="str">
            <v>NC</v>
          </cell>
          <cell r="J304" t="str">
            <v>CLT</v>
          </cell>
        </row>
        <row r="305">
          <cell r="A305" t="str">
            <v>Geraldine Straus</v>
          </cell>
          <cell r="B305" t="str">
            <v>Geraldine</v>
          </cell>
          <cell r="C305" t="str">
            <v>Straus</v>
          </cell>
          <cell r="D305" t="str">
            <v>F58NEW</v>
          </cell>
          <cell r="E305" t="str">
            <v>F0N</v>
          </cell>
          <cell r="F305" t="str">
            <v>RES</v>
          </cell>
          <cell r="G305" t="str">
            <v>NEW</v>
          </cell>
          <cell r="H305" t="str">
            <v>CLT</v>
          </cell>
          <cell r="I305" t="str">
            <v>NC</v>
          </cell>
          <cell r="J305" t="str">
            <v>CLT</v>
          </cell>
        </row>
        <row r="306">
          <cell r="A306" t="str">
            <v>Heidi Maria Maddux</v>
          </cell>
          <cell r="B306" t="str">
            <v>Heidi Maria</v>
          </cell>
          <cell r="C306" t="str">
            <v>Maddux</v>
          </cell>
          <cell r="D306" t="str">
            <v>F63PRQ</v>
          </cell>
          <cell r="E306" t="str">
            <v>F0P</v>
          </cell>
          <cell r="F306" t="str">
            <v>RES</v>
          </cell>
          <cell r="G306" t="str">
            <v>PRQ</v>
          </cell>
          <cell r="H306" t="str">
            <v>CLT</v>
          </cell>
          <cell r="I306" t="str">
            <v>NC</v>
          </cell>
          <cell r="J306" t="str">
            <v>CLT</v>
          </cell>
        </row>
        <row r="307">
          <cell r="A307" t="str">
            <v>Teshannon Schaedig</v>
          </cell>
          <cell r="B307" t="str">
            <v>Teshannon</v>
          </cell>
          <cell r="C307" t="str">
            <v>Schaedig</v>
          </cell>
          <cell r="D307" t="str">
            <v>F63PRQ</v>
          </cell>
          <cell r="E307" t="str">
            <v>F0P</v>
          </cell>
          <cell r="F307" t="str">
            <v>RES</v>
          </cell>
          <cell r="G307" t="str">
            <v>PRQ</v>
          </cell>
          <cell r="H307" t="str">
            <v>CLT</v>
          </cell>
          <cell r="I307" t="str">
            <v>NC</v>
          </cell>
          <cell r="J307" t="str">
            <v>CLT</v>
          </cell>
        </row>
        <row r="308">
          <cell r="A308" t="str">
            <v>Jeanna Beth Schepke</v>
          </cell>
          <cell r="B308" t="str">
            <v>Jeanna Beth</v>
          </cell>
          <cell r="C308" t="str">
            <v>Schepke</v>
          </cell>
          <cell r="D308" t="str">
            <v>G53VIA</v>
          </cell>
          <cell r="E308" t="str">
            <v>G53</v>
          </cell>
          <cell r="F308" t="str">
            <v>RES</v>
          </cell>
          <cell r="G308" t="str">
            <v>VIA</v>
          </cell>
          <cell r="H308" t="str">
            <v>BNA</v>
          </cell>
          <cell r="I308" t="str">
            <v>TN</v>
          </cell>
        </row>
        <row r="309">
          <cell r="A309" t="str">
            <v>Sharron Vento</v>
          </cell>
          <cell r="B309" t="str">
            <v>Sharron</v>
          </cell>
          <cell r="C309" t="str">
            <v>Vento</v>
          </cell>
          <cell r="D309" t="str">
            <v>G69OMN</v>
          </cell>
          <cell r="E309" t="str">
            <v>G69</v>
          </cell>
          <cell r="F309" t="str">
            <v>RES</v>
          </cell>
          <cell r="G309" t="str">
            <v>OMN</v>
          </cell>
          <cell r="H309" t="str">
            <v>DCA</v>
          </cell>
          <cell r="I309" t="str">
            <v>DC</v>
          </cell>
        </row>
        <row r="310">
          <cell r="A310" t="str">
            <v>Deborah Maley</v>
          </cell>
          <cell r="B310" t="str">
            <v>Deborah</v>
          </cell>
          <cell r="C310" t="str">
            <v>Maley</v>
          </cell>
          <cell r="D310" t="str">
            <v>I69OMN</v>
          </cell>
          <cell r="E310" t="str">
            <v>I69</v>
          </cell>
          <cell r="F310" t="str">
            <v>RES</v>
          </cell>
          <cell r="G310" t="str">
            <v>OMN</v>
          </cell>
          <cell r="H310" t="str">
            <v>PIT</v>
          </cell>
          <cell r="I310" t="str">
            <v>PA</v>
          </cell>
        </row>
        <row r="311">
          <cell r="A311" t="str">
            <v>Janis Greene</v>
          </cell>
          <cell r="B311" t="str">
            <v>Janis</v>
          </cell>
          <cell r="C311" t="str">
            <v>Greene</v>
          </cell>
          <cell r="D311" t="str">
            <v>J10SPR</v>
          </cell>
          <cell r="E311" t="str">
            <v>J10</v>
          </cell>
          <cell r="F311" t="str">
            <v>RES</v>
          </cell>
          <cell r="G311" t="str">
            <v>SPR</v>
          </cell>
          <cell r="H311" t="str">
            <v>DAL</v>
          </cell>
          <cell r="I311" t="str">
            <v>GA</v>
          </cell>
        </row>
        <row r="312">
          <cell r="A312" t="str">
            <v>Yvonne Hartman</v>
          </cell>
          <cell r="B312" t="str">
            <v>Yvonne</v>
          </cell>
          <cell r="C312" t="str">
            <v>Hartman</v>
          </cell>
          <cell r="D312" t="str">
            <v>J10SPR</v>
          </cell>
          <cell r="E312" t="str">
            <v>J10</v>
          </cell>
          <cell r="F312" t="str">
            <v>RES</v>
          </cell>
          <cell r="G312" t="str">
            <v>SPR</v>
          </cell>
          <cell r="H312" t="str">
            <v>DAL</v>
          </cell>
          <cell r="I312" t="str">
            <v>GA</v>
          </cell>
        </row>
        <row r="313">
          <cell r="A313" t="str">
            <v>Lorie A. Kramer</v>
          </cell>
          <cell r="B313" t="str">
            <v>Lorie A.</v>
          </cell>
          <cell r="C313" t="str">
            <v>Kramer</v>
          </cell>
          <cell r="D313" t="str">
            <v>J10SPR</v>
          </cell>
          <cell r="E313" t="str">
            <v>J10</v>
          </cell>
          <cell r="F313" t="str">
            <v>RES</v>
          </cell>
          <cell r="G313" t="str">
            <v>SPR</v>
          </cell>
          <cell r="H313" t="str">
            <v>DAL</v>
          </cell>
          <cell r="I313" t="str">
            <v>GA</v>
          </cell>
        </row>
        <row r="314">
          <cell r="A314" t="str">
            <v>Kimberly M. Turner</v>
          </cell>
          <cell r="B314" t="str">
            <v>Kimberly M.</v>
          </cell>
          <cell r="C314" t="str">
            <v>Turner</v>
          </cell>
          <cell r="D314" t="str">
            <v>J10SPR</v>
          </cell>
          <cell r="E314" t="str">
            <v>J10</v>
          </cell>
          <cell r="F314" t="str">
            <v>RES</v>
          </cell>
          <cell r="G314" t="str">
            <v>SPR</v>
          </cell>
          <cell r="H314" t="str">
            <v>DAL</v>
          </cell>
          <cell r="I314" t="str">
            <v>GA</v>
          </cell>
        </row>
        <row r="315">
          <cell r="A315" t="str">
            <v>Suzan R.S. Bleakly</v>
          </cell>
          <cell r="B315" t="str">
            <v>Suzan R.S.</v>
          </cell>
          <cell r="C315" t="str">
            <v>Bleakly</v>
          </cell>
          <cell r="D315" t="str">
            <v>J46VAL</v>
          </cell>
          <cell r="E315" t="str">
            <v>J46</v>
          </cell>
          <cell r="F315" t="str">
            <v>RES</v>
          </cell>
          <cell r="G315" t="str">
            <v>VAL</v>
          </cell>
          <cell r="H315" t="str">
            <v>MSP</v>
          </cell>
          <cell r="I315" t="str">
            <v>MN</v>
          </cell>
        </row>
        <row r="316">
          <cell r="A316" t="str">
            <v>James D. Wavra</v>
          </cell>
          <cell r="B316" t="str">
            <v>James D.</v>
          </cell>
          <cell r="C316" t="str">
            <v>Wavra</v>
          </cell>
          <cell r="D316" t="str">
            <v>J46VAL</v>
          </cell>
          <cell r="E316" t="str">
            <v>J46</v>
          </cell>
          <cell r="F316" t="str">
            <v>RES</v>
          </cell>
          <cell r="G316" t="str">
            <v>VAL</v>
          </cell>
          <cell r="H316" t="str">
            <v>MSP</v>
          </cell>
          <cell r="I316" t="str">
            <v>MN</v>
          </cell>
        </row>
        <row r="317">
          <cell r="A317" t="str">
            <v>Jorge A Caamano</v>
          </cell>
          <cell r="B317" t="str">
            <v>Jorge A</v>
          </cell>
          <cell r="C317" t="str">
            <v>Caamano</v>
          </cell>
          <cell r="D317" t="str">
            <v>J53VIA</v>
          </cell>
          <cell r="E317" t="str">
            <v>J53</v>
          </cell>
          <cell r="F317" t="str">
            <v>RES</v>
          </cell>
          <cell r="G317" t="str">
            <v>VIA</v>
          </cell>
          <cell r="H317" t="str">
            <v>MIA</v>
          </cell>
          <cell r="I317" t="str">
            <v>FL</v>
          </cell>
        </row>
        <row r="318">
          <cell r="A318" t="str">
            <v>Spencer Tolley</v>
          </cell>
          <cell r="B318" t="str">
            <v>Spencer</v>
          </cell>
          <cell r="C318" t="str">
            <v>Tolley</v>
          </cell>
          <cell r="D318" t="str">
            <v>J53VIA</v>
          </cell>
          <cell r="E318" t="str">
            <v>J53</v>
          </cell>
          <cell r="F318" t="str">
            <v>RES</v>
          </cell>
          <cell r="G318" t="str">
            <v>VIA</v>
          </cell>
          <cell r="H318" t="str">
            <v>MIA</v>
          </cell>
          <cell r="I318" t="str">
            <v>FL</v>
          </cell>
        </row>
        <row r="319">
          <cell r="A319" t="str">
            <v>Robin Adelson</v>
          </cell>
          <cell r="B319" t="str">
            <v>Robin</v>
          </cell>
          <cell r="C319" t="str">
            <v>Adelson</v>
          </cell>
          <cell r="D319" t="str">
            <v>J61PEN</v>
          </cell>
          <cell r="E319" t="str">
            <v>J61</v>
          </cell>
          <cell r="F319" t="str">
            <v>RES</v>
          </cell>
          <cell r="G319" t="str">
            <v>PEN</v>
          </cell>
          <cell r="H319" t="str">
            <v>RDU</v>
          </cell>
          <cell r="I319" t="str">
            <v>NC</v>
          </cell>
        </row>
        <row r="320">
          <cell r="A320" t="str">
            <v>Thomas Peek</v>
          </cell>
          <cell r="B320" t="str">
            <v>Thomas</v>
          </cell>
          <cell r="C320" t="str">
            <v>Peek</v>
          </cell>
          <cell r="D320" t="str">
            <v>J69OMN</v>
          </cell>
          <cell r="E320" t="str">
            <v>J69</v>
          </cell>
          <cell r="F320" t="str">
            <v>RES</v>
          </cell>
          <cell r="G320" t="str">
            <v>OMN</v>
          </cell>
          <cell r="H320" t="str">
            <v>FLL</v>
          </cell>
          <cell r="I320" t="str">
            <v>FL</v>
          </cell>
        </row>
        <row r="321">
          <cell r="A321" t="str">
            <v>Wesley Gard</v>
          </cell>
          <cell r="B321" t="str">
            <v>Wesley</v>
          </cell>
          <cell r="C321" t="str">
            <v>Gard</v>
          </cell>
          <cell r="D321" t="str">
            <v>K60CON</v>
          </cell>
          <cell r="E321" t="str">
            <v>K60</v>
          </cell>
          <cell r="F321" t="str">
            <v>RES</v>
          </cell>
          <cell r="G321" t="str">
            <v>CON</v>
          </cell>
          <cell r="H321" t="str">
            <v>LAX</v>
          </cell>
          <cell r="I321" t="str">
            <v>CA</v>
          </cell>
          <cell r="J321" t="str">
            <v>LAX</v>
          </cell>
        </row>
        <row r="322">
          <cell r="A322" t="str">
            <v>Rodger A Cunningham</v>
          </cell>
          <cell r="B322" t="str">
            <v>Rodger A</v>
          </cell>
          <cell r="C322" t="str">
            <v>Cunningham</v>
          </cell>
          <cell r="D322" t="str">
            <v>K69OMN</v>
          </cell>
          <cell r="E322" t="str">
            <v>K69</v>
          </cell>
          <cell r="F322" t="str">
            <v>RES</v>
          </cell>
          <cell r="G322" t="str">
            <v>OMN</v>
          </cell>
          <cell r="H322" t="str">
            <v>LAX</v>
          </cell>
          <cell r="I322" t="str">
            <v>CA</v>
          </cell>
          <cell r="J322" t="str">
            <v>LAX</v>
          </cell>
        </row>
        <row r="323">
          <cell r="A323" t="str">
            <v>Andre Jacinto</v>
          </cell>
          <cell r="B323" t="str">
            <v>Andre</v>
          </cell>
          <cell r="C323" t="str">
            <v>Jacinto</v>
          </cell>
          <cell r="D323" t="str">
            <v>K71IMA</v>
          </cell>
          <cell r="E323" t="str">
            <v>K71</v>
          </cell>
          <cell r="F323" t="str">
            <v>RES</v>
          </cell>
          <cell r="G323" t="str">
            <v>IMA</v>
          </cell>
          <cell r="H323" t="str">
            <v>LAX</v>
          </cell>
          <cell r="I323" t="str">
            <v>CA</v>
          </cell>
          <cell r="J323" t="str">
            <v>LAX</v>
          </cell>
        </row>
        <row r="324">
          <cell r="A324" t="str">
            <v>Cuc Campbell</v>
          </cell>
          <cell r="B324" t="str">
            <v>Cuc</v>
          </cell>
          <cell r="C324" t="str">
            <v>Campbell</v>
          </cell>
          <cell r="D324" t="str">
            <v>K74PUT</v>
          </cell>
          <cell r="E324" t="str">
            <v>K74</v>
          </cell>
          <cell r="F324" t="str">
            <v>RES</v>
          </cell>
          <cell r="G324" t="str">
            <v>PUT</v>
          </cell>
          <cell r="H324" t="str">
            <v>LAX</v>
          </cell>
          <cell r="I324" t="str">
            <v>CA</v>
          </cell>
          <cell r="J324" t="str">
            <v>LAX</v>
          </cell>
        </row>
        <row r="325">
          <cell r="A325" t="str">
            <v>Dave W. Huang</v>
          </cell>
          <cell r="B325" t="str">
            <v>Dave W.</v>
          </cell>
          <cell r="C325" t="str">
            <v>Huang</v>
          </cell>
          <cell r="D325" t="str">
            <v>N09INM</v>
          </cell>
          <cell r="E325" t="str">
            <v>N09</v>
          </cell>
          <cell r="F325" t="str">
            <v>RES</v>
          </cell>
          <cell r="G325" t="str">
            <v>INM</v>
          </cell>
          <cell r="H325" t="str">
            <v>LAX</v>
          </cell>
          <cell r="I325" t="str">
            <v>CA</v>
          </cell>
          <cell r="J325" t="str">
            <v>LAX</v>
          </cell>
        </row>
        <row r="326">
          <cell r="A326" t="str">
            <v>Amy Lynn Brown</v>
          </cell>
          <cell r="B326" t="str">
            <v>Amy Lynn</v>
          </cell>
          <cell r="C326" t="str">
            <v>Brown</v>
          </cell>
          <cell r="D326" t="str">
            <v>N53VIA</v>
          </cell>
          <cell r="E326" t="str">
            <v>N53</v>
          </cell>
          <cell r="F326" t="str">
            <v>RES</v>
          </cell>
          <cell r="G326" t="str">
            <v>VIA</v>
          </cell>
          <cell r="H326" t="str">
            <v>LAX</v>
          </cell>
          <cell r="I326" t="str">
            <v>CA</v>
          </cell>
        </row>
        <row r="327">
          <cell r="A327" t="str">
            <v>Deborah Covell</v>
          </cell>
          <cell r="B327" t="str">
            <v>Deborah</v>
          </cell>
          <cell r="C327" t="str">
            <v>Covell</v>
          </cell>
          <cell r="D327" t="str">
            <v>N53VIA</v>
          </cell>
          <cell r="E327" t="str">
            <v>N53</v>
          </cell>
          <cell r="F327" t="str">
            <v>RES</v>
          </cell>
          <cell r="G327" t="str">
            <v>VIA</v>
          </cell>
          <cell r="H327" t="str">
            <v>LAX</v>
          </cell>
          <cell r="I327" t="str">
            <v>CA</v>
          </cell>
        </row>
        <row r="328">
          <cell r="A328" t="str">
            <v>Sylvia K. Komzsik</v>
          </cell>
          <cell r="B328" t="str">
            <v>Sylvia K.</v>
          </cell>
          <cell r="C328" t="str">
            <v>Komzsik</v>
          </cell>
          <cell r="D328" t="str">
            <v>N53VIA</v>
          </cell>
          <cell r="E328" t="str">
            <v>N53</v>
          </cell>
          <cell r="F328" t="str">
            <v>RES</v>
          </cell>
          <cell r="G328" t="str">
            <v>VIA</v>
          </cell>
          <cell r="H328" t="str">
            <v>LAX</v>
          </cell>
          <cell r="I328" t="str">
            <v>CA</v>
          </cell>
        </row>
        <row r="329">
          <cell r="A329" t="str">
            <v>Donna Marie Sullivan</v>
          </cell>
          <cell r="B329" t="str">
            <v>Donna Marie</v>
          </cell>
          <cell r="C329" t="str">
            <v>Sullivan</v>
          </cell>
          <cell r="D329" t="str">
            <v>N53VIA</v>
          </cell>
          <cell r="E329" t="str">
            <v>N53</v>
          </cell>
          <cell r="F329" t="str">
            <v>RES</v>
          </cell>
          <cell r="G329" t="str">
            <v>VIA</v>
          </cell>
          <cell r="H329" t="str">
            <v>LAX</v>
          </cell>
          <cell r="I329" t="str">
            <v>CA</v>
          </cell>
        </row>
        <row r="330">
          <cell r="A330" t="str">
            <v>Andrea Malerba</v>
          </cell>
          <cell r="B330" t="str">
            <v>Andrea</v>
          </cell>
          <cell r="C330" t="str">
            <v>Malerba</v>
          </cell>
          <cell r="D330" t="str">
            <v>N69OMN</v>
          </cell>
          <cell r="E330" t="str">
            <v>N69</v>
          </cell>
          <cell r="F330" t="str">
            <v>RES</v>
          </cell>
          <cell r="G330" t="str">
            <v>OMN</v>
          </cell>
          <cell r="H330" t="str">
            <v>LAX</v>
          </cell>
          <cell r="I330" t="str">
            <v>CA</v>
          </cell>
        </row>
        <row r="331">
          <cell r="A331" t="str">
            <v>Christian Nassif</v>
          </cell>
          <cell r="B331" t="str">
            <v>Christian</v>
          </cell>
          <cell r="C331" t="str">
            <v>Nassif</v>
          </cell>
          <cell r="D331" t="str">
            <v>N69OMN</v>
          </cell>
          <cell r="E331" t="str">
            <v>N69</v>
          </cell>
          <cell r="F331" t="str">
            <v>RES</v>
          </cell>
          <cell r="G331" t="str">
            <v>OMN</v>
          </cell>
          <cell r="H331" t="str">
            <v>LAX</v>
          </cell>
          <cell r="I331" t="str">
            <v>CA</v>
          </cell>
        </row>
        <row r="332">
          <cell r="A332" t="str">
            <v>Kristee Raie Beltran</v>
          </cell>
          <cell r="B332" t="str">
            <v>Kristee Raie</v>
          </cell>
          <cell r="C332" t="str">
            <v>Beltran</v>
          </cell>
          <cell r="D332" t="str">
            <v>O68WPP</v>
          </cell>
          <cell r="E332" t="str">
            <v>O68</v>
          </cell>
          <cell r="F332" t="str">
            <v>RES</v>
          </cell>
          <cell r="G332" t="str">
            <v>WPP</v>
          </cell>
          <cell r="H332" t="str">
            <v>HOU</v>
          </cell>
          <cell r="I332" t="str">
            <v>TX</v>
          </cell>
        </row>
        <row r="333">
          <cell r="A333" t="str">
            <v>Natasha Brown</v>
          </cell>
          <cell r="B333" t="str">
            <v>Natasha</v>
          </cell>
          <cell r="C333" t="str">
            <v>Brown</v>
          </cell>
          <cell r="D333" t="str">
            <v>O68WPP</v>
          </cell>
          <cell r="E333" t="str">
            <v>O68</v>
          </cell>
          <cell r="F333" t="str">
            <v>RES</v>
          </cell>
          <cell r="G333" t="str">
            <v>WPP</v>
          </cell>
          <cell r="H333" t="str">
            <v>HOU</v>
          </cell>
          <cell r="I333" t="str">
            <v>TX</v>
          </cell>
        </row>
        <row r="334">
          <cell r="A334" t="str">
            <v>Jennifer B. Byrd</v>
          </cell>
          <cell r="B334" t="str">
            <v>Jennifer B.</v>
          </cell>
          <cell r="C334" t="str">
            <v>Byrd</v>
          </cell>
          <cell r="D334" t="str">
            <v>O68WPP</v>
          </cell>
          <cell r="E334" t="str">
            <v>O68</v>
          </cell>
          <cell r="F334" t="str">
            <v>RES</v>
          </cell>
          <cell r="G334" t="str">
            <v>WPP</v>
          </cell>
          <cell r="H334" t="str">
            <v>HOU</v>
          </cell>
          <cell r="I334" t="str">
            <v>TX</v>
          </cell>
        </row>
        <row r="335">
          <cell r="A335" t="str">
            <v>Vincent Caracausa</v>
          </cell>
          <cell r="B335" t="str">
            <v>Vincent</v>
          </cell>
          <cell r="C335" t="str">
            <v>Caracausa</v>
          </cell>
          <cell r="D335" t="str">
            <v>O68WPP</v>
          </cell>
          <cell r="E335" t="str">
            <v>O68</v>
          </cell>
          <cell r="F335" t="str">
            <v>RES</v>
          </cell>
          <cell r="G335" t="str">
            <v>WPP</v>
          </cell>
          <cell r="H335" t="str">
            <v>HOU</v>
          </cell>
          <cell r="I335" t="str">
            <v>TX</v>
          </cell>
        </row>
        <row r="336">
          <cell r="A336" t="str">
            <v>Angelica Flores</v>
          </cell>
          <cell r="B336" t="str">
            <v>Angelica</v>
          </cell>
          <cell r="C336" t="str">
            <v>Flores</v>
          </cell>
          <cell r="D336" t="str">
            <v>O68WPP</v>
          </cell>
          <cell r="E336" t="str">
            <v>O68</v>
          </cell>
          <cell r="F336" t="str">
            <v>RES</v>
          </cell>
          <cell r="G336" t="str">
            <v>WPP</v>
          </cell>
          <cell r="H336" t="str">
            <v>HOU</v>
          </cell>
          <cell r="I336" t="str">
            <v>TX</v>
          </cell>
        </row>
        <row r="337">
          <cell r="A337" t="str">
            <v>Arlinda Gilmore</v>
          </cell>
          <cell r="B337" t="str">
            <v>Arlinda</v>
          </cell>
          <cell r="C337" t="str">
            <v>Gilmore</v>
          </cell>
          <cell r="D337" t="str">
            <v>O68WPP</v>
          </cell>
          <cell r="E337" t="str">
            <v>O68</v>
          </cell>
          <cell r="F337" t="str">
            <v>RES</v>
          </cell>
          <cell r="G337" t="str">
            <v>WPP</v>
          </cell>
          <cell r="H337" t="str">
            <v>HOU</v>
          </cell>
          <cell r="I337" t="str">
            <v>TX</v>
          </cell>
        </row>
        <row r="338">
          <cell r="A338" t="str">
            <v>Joseph Gray</v>
          </cell>
          <cell r="B338" t="str">
            <v>Joseph</v>
          </cell>
          <cell r="C338" t="str">
            <v>Gray</v>
          </cell>
          <cell r="D338" t="str">
            <v>O68WPP</v>
          </cell>
          <cell r="E338" t="str">
            <v>O68</v>
          </cell>
          <cell r="F338" t="str">
            <v>RES</v>
          </cell>
          <cell r="G338" t="str">
            <v>WPP</v>
          </cell>
          <cell r="H338" t="str">
            <v>HOU</v>
          </cell>
          <cell r="I338" t="str">
            <v>TX</v>
          </cell>
        </row>
        <row r="339">
          <cell r="A339" t="str">
            <v>Dana Henson</v>
          </cell>
          <cell r="B339" t="str">
            <v>Dana</v>
          </cell>
          <cell r="C339" t="str">
            <v>Henson</v>
          </cell>
          <cell r="D339" t="str">
            <v>O68WPP</v>
          </cell>
          <cell r="E339" t="str">
            <v>O68</v>
          </cell>
          <cell r="F339" t="str">
            <v>RES</v>
          </cell>
          <cell r="G339" t="str">
            <v>WPP</v>
          </cell>
          <cell r="H339" t="str">
            <v>HOU</v>
          </cell>
          <cell r="I339" t="str">
            <v>TX</v>
          </cell>
        </row>
        <row r="340">
          <cell r="A340" t="str">
            <v>Christopher W. Lewis</v>
          </cell>
          <cell r="B340" t="str">
            <v>Christopher W.</v>
          </cell>
          <cell r="C340" t="str">
            <v>Lewis</v>
          </cell>
          <cell r="D340" t="str">
            <v>O68WPP</v>
          </cell>
          <cell r="E340" t="str">
            <v>O68</v>
          </cell>
          <cell r="F340" t="str">
            <v>RES</v>
          </cell>
          <cell r="G340" t="str">
            <v>WPP</v>
          </cell>
          <cell r="H340" t="str">
            <v>HOU</v>
          </cell>
          <cell r="I340" t="str">
            <v>TX</v>
          </cell>
        </row>
        <row r="341">
          <cell r="A341" t="str">
            <v>Karen Marie Rohloff</v>
          </cell>
          <cell r="B341" t="str">
            <v>Karen Marie</v>
          </cell>
          <cell r="C341" t="str">
            <v>Rohloff</v>
          </cell>
          <cell r="D341" t="str">
            <v>O68WPP</v>
          </cell>
          <cell r="E341" t="str">
            <v>O68</v>
          </cell>
          <cell r="F341" t="str">
            <v>RES</v>
          </cell>
          <cell r="G341" t="str">
            <v>WPP</v>
          </cell>
          <cell r="H341" t="str">
            <v>HOU</v>
          </cell>
          <cell r="I341" t="str">
            <v>TX</v>
          </cell>
        </row>
        <row r="342">
          <cell r="A342" t="str">
            <v>Gloria Smith</v>
          </cell>
          <cell r="B342" t="str">
            <v>Gloria</v>
          </cell>
          <cell r="C342" t="str">
            <v>Smith</v>
          </cell>
          <cell r="D342" t="str">
            <v>O68WPP</v>
          </cell>
          <cell r="E342" t="str">
            <v>O68</v>
          </cell>
          <cell r="F342" t="str">
            <v>RES</v>
          </cell>
          <cell r="G342" t="str">
            <v>WPP</v>
          </cell>
          <cell r="H342" t="str">
            <v>HOU</v>
          </cell>
          <cell r="I342" t="str">
            <v>TX</v>
          </cell>
        </row>
        <row r="343">
          <cell r="A343" t="str">
            <v>Themba N. Titley</v>
          </cell>
          <cell r="B343" t="str">
            <v>Themba N.</v>
          </cell>
          <cell r="C343" t="str">
            <v>Titley</v>
          </cell>
          <cell r="D343" t="str">
            <v>O68WPP</v>
          </cell>
          <cell r="E343" t="str">
            <v>O68</v>
          </cell>
          <cell r="F343" t="str">
            <v>RES</v>
          </cell>
          <cell r="G343" t="str">
            <v>WPP</v>
          </cell>
          <cell r="H343" t="str">
            <v>HOU</v>
          </cell>
          <cell r="I343" t="str">
            <v>TX</v>
          </cell>
        </row>
        <row r="344">
          <cell r="A344" t="str">
            <v>Mary Tosh</v>
          </cell>
          <cell r="B344" t="str">
            <v>Mary</v>
          </cell>
          <cell r="C344" t="str">
            <v>Tosh</v>
          </cell>
          <cell r="D344" t="str">
            <v>O68WPP</v>
          </cell>
          <cell r="E344" t="str">
            <v>O68</v>
          </cell>
          <cell r="F344" t="str">
            <v>RES</v>
          </cell>
          <cell r="G344" t="str">
            <v>WPP</v>
          </cell>
          <cell r="H344" t="str">
            <v>HOU</v>
          </cell>
          <cell r="I344" t="str">
            <v>TX</v>
          </cell>
        </row>
        <row r="345">
          <cell r="A345" t="str">
            <v>Dana Wachel</v>
          </cell>
          <cell r="B345" t="str">
            <v>Dana</v>
          </cell>
          <cell r="C345" t="str">
            <v>Wachel</v>
          </cell>
          <cell r="D345" t="str">
            <v>O68WPP</v>
          </cell>
          <cell r="E345" t="str">
            <v>O68</v>
          </cell>
          <cell r="F345" t="str">
            <v>RES</v>
          </cell>
          <cell r="G345" t="str">
            <v>WPP</v>
          </cell>
          <cell r="H345" t="str">
            <v>HOU</v>
          </cell>
          <cell r="I345" t="str">
            <v>TX</v>
          </cell>
        </row>
        <row r="346">
          <cell r="A346" t="str">
            <v>Sharon Williams</v>
          </cell>
          <cell r="B346" t="str">
            <v>Sharon</v>
          </cell>
          <cell r="C346" t="str">
            <v>Williams</v>
          </cell>
          <cell r="D346" t="str">
            <v>O68WPP</v>
          </cell>
          <cell r="E346" t="str">
            <v>O68</v>
          </cell>
          <cell r="F346" t="str">
            <v>RES</v>
          </cell>
          <cell r="G346" t="str">
            <v>WPP</v>
          </cell>
          <cell r="H346" t="str">
            <v>HOU</v>
          </cell>
          <cell r="I346" t="str">
            <v>TX</v>
          </cell>
        </row>
        <row r="347">
          <cell r="A347" t="str">
            <v>Beth A Green</v>
          </cell>
          <cell r="B347" t="str">
            <v>Beth A</v>
          </cell>
          <cell r="C347" t="str">
            <v>Green</v>
          </cell>
          <cell r="D347" t="str">
            <v>O69OMN</v>
          </cell>
          <cell r="E347" t="str">
            <v>O69</v>
          </cell>
          <cell r="F347" t="str">
            <v>RES</v>
          </cell>
          <cell r="G347" t="str">
            <v>OMN</v>
          </cell>
          <cell r="H347" t="str">
            <v>AUS</v>
          </cell>
          <cell r="I347" t="str">
            <v>TX</v>
          </cell>
        </row>
        <row r="348">
          <cell r="A348" t="str">
            <v>Brent Landry</v>
          </cell>
          <cell r="B348" t="str">
            <v>Brent</v>
          </cell>
          <cell r="C348" t="str">
            <v>Landry</v>
          </cell>
          <cell r="D348" t="str">
            <v>O69OMN</v>
          </cell>
          <cell r="E348" t="str">
            <v>O69</v>
          </cell>
          <cell r="F348" t="str">
            <v>RES</v>
          </cell>
          <cell r="G348" t="str">
            <v>OMN</v>
          </cell>
          <cell r="H348" t="str">
            <v>AUS</v>
          </cell>
          <cell r="I348" t="str">
            <v>TX</v>
          </cell>
        </row>
        <row r="349">
          <cell r="A349" t="str">
            <v>Faith Bishop</v>
          </cell>
          <cell r="B349" t="str">
            <v>Faith</v>
          </cell>
          <cell r="C349" t="str">
            <v>Bishop</v>
          </cell>
          <cell r="D349" t="str">
            <v>P53VIA</v>
          </cell>
          <cell r="E349" t="str">
            <v>P53</v>
          </cell>
          <cell r="F349" t="str">
            <v>RES</v>
          </cell>
          <cell r="G349" t="str">
            <v>VIA</v>
          </cell>
          <cell r="H349" t="str">
            <v>DAL</v>
          </cell>
          <cell r="I349" t="str">
            <v>TX</v>
          </cell>
        </row>
        <row r="350">
          <cell r="A350" t="str">
            <v>Tracy Butler</v>
          </cell>
          <cell r="B350" t="str">
            <v>Tracy</v>
          </cell>
          <cell r="C350" t="str">
            <v>Butler</v>
          </cell>
          <cell r="D350" t="str">
            <v>P53VIA</v>
          </cell>
          <cell r="E350" t="str">
            <v>P53</v>
          </cell>
          <cell r="F350" t="str">
            <v>RES</v>
          </cell>
          <cell r="G350" t="str">
            <v>VIA</v>
          </cell>
          <cell r="H350" t="str">
            <v>DAL</v>
          </cell>
          <cell r="I350" t="str">
            <v>TX</v>
          </cell>
        </row>
        <row r="351">
          <cell r="A351" t="str">
            <v>Jerome Watts</v>
          </cell>
          <cell r="B351" t="str">
            <v>Jerome</v>
          </cell>
          <cell r="C351" t="str">
            <v>Watts</v>
          </cell>
          <cell r="D351" t="str">
            <v>P53VIA</v>
          </cell>
          <cell r="E351" t="str">
            <v>P53</v>
          </cell>
          <cell r="F351" t="str">
            <v>RES</v>
          </cell>
          <cell r="G351" t="str">
            <v>VIA</v>
          </cell>
          <cell r="H351" t="str">
            <v>DAL</v>
          </cell>
          <cell r="I351" t="str">
            <v>TX</v>
          </cell>
        </row>
        <row r="352">
          <cell r="A352" t="str">
            <v>Christina Volz</v>
          </cell>
          <cell r="B352" t="str">
            <v>Christina</v>
          </cell>
          <cell r="C352" t="str">
            <v>Volz</v>
          </cell>
          <cell r="D352" t="str">
            <v>R69OMN</v>
          </cell>
          <cell r="E352" t="str">
            <v>R69</v>
          </cell>
          <cell r="F352" t="str">
            <v>RES</v>
          </cell>
          <cell r="G352" t="str">
            <v>OMN</v>
          </cell>
          <cell r="H352" t="str">
            <v>MSP</v>
          </cell>
          <cell r="I352" t="str">
            <v>MN</v>
          </cell>
        </row>
        <row r="353">
          <cell r="A353" t="str">
            <v>Rita J. Ellis</v>
          </cell>
          <cell r="B353" t="str">
            <v>Rita J.</v>
          </cell>
          <cell r="C353" t="str">
            <v>Ellis</v>
          </cell>
          <cell r="D353" t="str">
            <v>S68WPP</v>
          </cell>
          <cell r="E353" t="str">
            <v>S68</v>
          </cell>
          <cell r="F353" t="str">
            <v>RES</v>
          </cell>
          <cell r="G353" t="str">
            <v>WPP</v>
          </cell>
          <cell r="H353" t="str">
            <v>ORD</v>
          </cell>
          <cell r="I353" t="str">
            <v>IL</v>
          </cell>
        </row>
        <row r="354">
          <cell r="A354" t="str">
            <v>Gregory Logan O'Neil</v>
          </cell>
          <cell r="B354" t="str">
            <v>Gregory Logan</v>
          </cell>
          <cell r="C354" t="str">
            <v>O'Neil</v>
          </cell>
          <cell r="D354" t="str">
            <v>SYNOFC</v>
          </cell>
          <cell r="E354" t="str">
            <v>SYN</v>
          </cell>
          <cell r="F354" t="str">
            <v>OFC</v>
          </cell>
          <cell r="G354" t="str">
            <v>OFC</v>
          </cell>
          <cell r="J354" t="str">
            <v>NYC</v>
          </cell>
        </row>
        <row r="355">
          <cell r="A355" t="str">
            <v>Janet A. Johnson</v>
          </cell>
          <cell r="B355" t="str">
            <v>Janet A.</v>
          </cell>
          <cell r="C355" t="str">
            <v>Johnson</v>
          </cell>
          <cell r="D355" t="str">
            <v>SYNOPS</v>
          </cell>
          <cell r="E355" t="str">
            <v>SYN</v>
          </cell>
          <cell r="F355" t="str">
            <v>OPS</v>
          </cell>
          <cell r="G355" t="str">
            <v>OPS</v>
          </cell>
          <cell r="J355" t="str">
            <v>NYC</v>
          </cell>
        </row>
        <row r="356">
          <cell r="A356" t="str">
            <v>Giuseppe Raniero Patacca</v>
          </cell>
          <cell r="B356" t="str">
            <v>Giuseppe Raniero</v>
          </cell>
          <cell r="C356" t="str">
            <v>Patacca</v>
          </cell>
          <cell r="D356" t="str">
            <v>SYNOPS</v>
          </cell>
          <cell r="E356" t="str">
            <v>SYN</v>
          </cell>
          <cell r="F356" t="str">
            <v>OPS</v>
          </cell>
          <cell r="G356" t="str">
            <v>OPS</v>
          </cell>
          <cell r="J356" t="str">
            <v>NYC</v>
          </cell>
        </row>
        <row r="357">
          <cell r="A357" t="str">
            <v>Laurel Perry</v>
          </cell>
          <cell r="B357" t="str">
            <v>Laurel</v>
          </cell>
          <cell r="C357" t="str">
            <v>Perry</v>
          </cell>
          <cell r="D357" t="str">
            <v>U62WBP</v>
          </cell>
          <cell r="E357" t="str">
            <v>U62</v>
          </cell>
          <cell r="F357" t="str">
            <v>RES</v>
          </cell>
          <cell r="G357" t="str">
            <v>WBP</v>
          </cell>
          <cell r="H357" t="str">
            <v>BOS</v>
          </cell>
        </row>
        <row r="358">
          <cell r="A358" t="str">
            <v>Claudia M. Ascrizzi</v>
          </cell>
          <cell r="B358" t="str">
            <v>Claudia M.</v>
          </cell>
          <cell r="C358" t="str">
            <v>Ascrizzi</v>
          </cell>
          <cell r="D358" t="str">
            <v>U74OFC</v>
          </cell>
          <cell r="E358" t="str">
            <v>U74</v>
          </cell>
          <cell r="F358" t="str">
            <v>OFC</v>
          </cell>
          <cell r="G358" t="str">
            <v>OFC</v>
          </cell>
          <cell r="H358" t="str">
            <v>BOS</v>
          </cell>
        </row>
        <row r="359">
          <cell r="A359" t="str">
            <v>Alan Armijo</v>
          </cell>
          <cell r="B359" t="str">
            <v>Alan</v>
          </cell>
          <cell r="C359" t="str">
            <v>Armijo</v>
          </cell>
          <cell r="D359" t="str">
            <v>U74PUT</v>
          </cell>
          <cell r="E359" t="str">
            <v>U74</v>
          </cell>
          <cell r="F359" t="str">
            <v>RES</v>
          </cell>
          <cell r="G359" t="str">
            <v>PUT</v>
          </cell>
          <cell r="H359" t="str">
            <v>BOS</v>
          </cell>
        </row>
        <row r="360">
          <cell r="A360" t="str">
            <v>Linda Baynes</v>
          </cell>
          <cell r="B360" t="str">
            <v>Linda</v>
          </cell>
          <cell r="C360" t="str">
            <v>Baynes</v>
          </cell>
          <cell r="D360" t="str">
            <v>U74PUT</v>
          </cell>
          <cell r="E360" t="str">
            <v>U74</v>
          </cell>
          <cell r="F360" t="str">
            <v>RES</v>
          </cell>
          <cell r="G360" t="str">
            <v>PUT</v>
          </cell>
          <cell r="H360" t="str">
            <v>BOS</v>
          </cell>
        </row>
        <row r="361">
          <cell r="A361" t="str">
            <v>Catherine R. Boyle</v>
          </cell>
          <cell r="B361" t="str">
            <v>Catherine R.</v>
          </cell>
          <cell r="C361" t="str">
            <v>Boyle</v>
          </cell>
          <cell r="D361" t="str">
            <v>U74PUT</v>
          </cell>
          <cell r="E361" t="str">
            <v>U74</v>
          </cell>
          <cell r="F361" t="str">
            <v>RES</v>
          </cell>
          <cell r="G361" t="str">
            <v>PUT</v>
          </cell>
          <cell r="H361" t="str">
            <v>BOS</v>
          </cell>
        </row>
        <row r="362">
          <cell r="A362" t="str">
            <v>Maureen Brennan</v>
          </cell>
          <cell r="B362" t="str">
            <v>Maureen</v>
          </cell>
          <cell r="C362" t="str">
            <v>Brennan</v>
          </cell>
          <cell r="D362" t="str">
            <v>U74PUT</v>
          </cell>
          <cell r="E362" t="str">
            <v>U74</v>
          </cell>
          <cell r="F362" t="str">
            <v>RES</v>
          </cell>
          <cell r="G362" t="str">
            <v>PUT</v>
          </cell>
          <cell r="H362" t="str">
            <v>BOS</v>
          </cell>
        </row>
        <row r="363">
          <cell r="A363" t="str">
            <v>Bernardo G Brown</v>
          </cell>
          <cell r="B363" t="str">
            <v>Bernardo G</v>
          </cell>
          <cell r="C363" t="str">
            <v>Brown</v>
          </cell>
          <cell r="D363" t="str">
            <v>U74PUT</v>
          </cell>
          <cell r="E363" t="str">
            <v>U74</v>
          </cell>
          <cell r="F363" t="str">
            <v>RES</v>
          </cell>
          <cell r="G363" t="str">
            <v>PUT</v>
          </cell>
          <cell r="H363" t="str">
            <v>BOS</v>
          </cell>
        </row>
        <row r="364">
          <cell r="A364" t="str">
            <v>Laura Campbell</v>
          </cell>
          <cell r="B364" t="str">
            <v>Laura</v>
          </cell>
          <cell r="C364" t="str">
            <v>Campbell</v>
          </cell>
          <cell r="D364" t="str">
            <v>U74PUT</v>
          </cell>
          <cell r="E364" t="str">
            <v>U74</v>
          </cell>
          <cell r="F364" t="str">
            <v>RES</v>
          </cell>
          <cell r="G364" t="str">
            <v>PUT</v>
          </cell>
          <cell r="H364" t="str">
            <v>BOS</v>
          </cell>
        </row>
        <row r="365">
          <cell r="A365" t="str">
            <v>Kendrick Caron</v>
          </cell>
          <cell r="B365" t="str">
            <v>Kendrick</v>
          </cell>
          <cell r="C365" t="str">
            <v>Caron</v>
          </cell>
          <cell r="D365" t="str">
            <v>U74PUT</v>
          </cell>
          <cell r="E365" t="str">
            <v>U74</v>
          </cell>
          <cell r="F365" t="str">
            <v>RES</v>
          </cell>
          <cell r="G365" t="str">
            <v>PUT</v>
          </cell>
          <cell r="H365" t="str">
            <v>BOS</v>
          </cell>
        </row>
        <row r="366">
          <cell r="A366" t="str">
            <v>Eric Glastetter</v>
          </cell>
          <cell r="B366" t="str">
            <v>Eric</v>
          </cell>
          <cell r="C366" t="str">
            <v>Glastetter</v>
          </cell>
          <cell r="D366" t="str">
            <v>U74PUT</v>
          </cell>
          <cell r="E366" t="str">
            <v>U74</v>
          </cell>
          <cell r="F366" t="str">
            <v>RES</v>
          </cell>
          <cell r="G366" t="str">
            <v>PUT</v>
          </cell>
          <cell r="H366" t="str">
            <v>BOS</v>
          </cell>
        </row>
        <row r="367">
          <cell r="A367" t="str">
            <v>Todd M Gonyea</v>
          </cell>
          <cell r="B367" t="str">
            <v>Todd M</v>
          </cell>
          <cell r="C367" t="str">
            <v>Gonyea</v>
          </cell>
          <cell r="D367" t="str">
            <v>U74PUT</v>
          </cell>
          <cell r="E367" t="str">
            <v>U74</v>
          </cell>
          <cell r="F367" t="str">
            <v>RES</v>
          </cell>
          <cell r="G367" t="str">
            <v>PUT</v>
          </cell>
          <cell r="H367" t="str">
            <v>BOS</v>
          </cell>
        </row>
        <row r="368">
          <cell r="A368" t="str">
            <v>Estelle Gooden</v>
          </cell>
          <cell r="B368" t="str">
            <v>Estelle</v>
          </cell>
          <cell r="C368" t="str">
            <v>Gooden</v>
          </cell>
          <cell r="D368" t="str">
            <v>U74PUT</v>
          </cell>
          <cell r="E368" t="str">
            <v>U74</v>
          </cell>
          <cell r="F368" t="str">
            <v>RES</v>
          </cell>
          <cell r="G368" t="str">
            <v>PUT</v>
          </cell>
          <cell r="H368" t="str">
            <v>BOS</v>
          </cell>
        </row>
        <row r="369">
          <cell r="A369" t="str">
            <v>Nancy K. Morgan</v>
          </cell>
          <cell r="B369" t="str">
            <v>Nancy K.</v>
          </cell>
          <cell r="C369" t="str">
            <v>Morgan</v>
          </cell>
          <cell r="D369" t="str">
            <v>U74PUT</v>
          </cell>
          <cell r="E369" t="str">
            <v>U74</v>
          </cell>
          <cell r="F369" t="str">
            <v>RES</v>
          </cell>
          <cell r="G369" t="str">
            <v>PUT</v>
          </cell>
          <cell r="H369" t="str">
            <v>BOS</v>
          </cell>
        </row>
        <row r="370">
          <cell r="A370" t="str">
            <v>Melissa Nord</v>
          </cell>
          <cell r="B370" t="str">
            <v>Melissa</v>
          </cell>
          <cell r="C370" t="str">
            <v>Nord</v>
          </cell>
          <cell r="D370" t="str">
            <v>U74PUT</v>
          </cell>
          <cell r="E370" t="str">
            <v>U74</v>
          </cell>
          <cell r="F370" t="str">
            <v>RES</v>
          </cell>
          <cell r="G370" t="str">
            <v>PUT</v>
          </cell>
          <cell r="H370" t="str">
            <v>BOS</v>
          </cell>
        </row>
        <row r="371">
          <cell r="A371" t="str">
            <v>Lesley Santini</v>
          </cell>
          <cell r="B371" t="str">
            <v>Lesley</v>
          </cell>
          <cell r="C371" t="str">
            <v>Santini</v>
          </cell>
          <cell r="D371" t="str">
            <v>U74PUT</v>
          </cell>
          <cell r="E371" t="str">
            <v>U74</v>
          </cell>
          <cell r="F371" t="str">
            <v>RES</v>
          </cell>
          <cell r="G371" t="str">
            <v>PUT</v>
          </cell>
          <cell r="H371" t="str">
            <v>BOS</v>
          </cell>
        </row>
        <row r="372">
          <cell r="A372" t="str">
            <v>Jennifer Tilley</v>
          </cell>
          <cell r="B372" t="str">
            <v>Jennifer</v>
          </cell>
          <cell r="C372" t="str">
            <v>Tilley</v>
          </cell>
          <cell r="D372" t="str">
            <v>U74PUT</v>
          </cell>
          <cell r="E372" t="str">
            <v>U74</v>
          </cell>
          <cell r="F372" t="str">
            <v>RES</v>
          </cell>
          <cell r="G372" t="str">
            <v>PUT</v>
          </cell>
          <cell r="H372" t="str">
            <v>BOS</v>
          </cell>
        </row>
        <row r="373">
          <cell r="A373" t="str">
            <v>Richard Weston</v>
          </cell>
          <cell r="B373" t="str">
            <v>Richard</v>
          </cell>
          <cell r="C373" t="str">
            <v>Weston</v>
          </cell>
          <cell r="D373" t="str">
            <v>U74PUT</v>
          </cell>
          <cell r="E373" t="str">
            <v>U74</v>
          </cell>
          <cell r="F373" t="str">
            <v>RES</v>
          </cell>
          <cell r="G373" t="str">
            <v>PUT</v>
          </cell>
          <cell r="H373" t="str">
            <v>BOS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ntrol Sheet"/>
      <sheetName val="Version Control"/>
      <sheetName val="Banks"/>
      <sheetName val="Match Sequence"/>
      <sheetName val="Match Code"/>
      <sheetName val="Autopost Codes"/>
      <sheetName val="State ID Number Range"/>
      <sheetName val="Rec ID Number Range"/>
      <sheetName val="Match ID Number Ran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0A3E-4884-4B1A-ACAA-2EEC6D198164}">
  <sheetPr>
    <tabColor rgb="FF0070C0"/>
  </sheetPr>
  <dimension ref="A1:AN51"/>
  <sheetViews>
    <sheetView showGridLines="0" tabSelected="1" zoomScale="140" zoomScaleNormal="140" zoomScaleSheetLayoutView="70" workbookViewId="0">
      <pane ySplit="4" topLeftCell="A5" activePane="bottomLeft" state="frozen"/>
      <selection pane="bottomLeft"/>
    </sheetView>
  </sheetViews>
  <sheetFormatPr defaultColWidth="14.42578125" defaultRowHeight="17.25" x14ac:dyDescent="0.3"/>
  <cols>
    <col min="1" max="1" width="10.42578125" style="13" customWidth="1"/>
    <col min="2" max="3" width="32.28515625" style="13" bestFit="1" customWidth="1"/>
    <col min="4" max="4" width="17.28515625" style="13" customWidth="1"/>
    <col min="5" max="5" width="68.85546875" style="13" bestFit="1" customWidth="1"/>
    <col min="6" max="6" width="27.85546875" style="13" bestFit="1" customWidth="1"/>
    <col min="7" max="7" width="24.85546875" style="13" bestFit="1" customWidth="1"/>
    <col min="8" max="9" width="24.85546875" style="13" customWidth="1"/>
    <col min="10" max="11" width="18.28515625" style="13" bestFit="1" customWidth="1"/>
    <col min="12" max="12" width="24.85546875" style="13" customWidth="1"/>
    <col min="13" max="13" width="40.7109375" style="13" bestFit="1" customWidth="1"/>
    <col min="14" max="14" width="10.42578125" style="13" bestFit="1" customWidth="1"/>
    <col min="15" max="15" width="30.140625" style="13" bestFit="1" customWidth="1"/>
    <col min="16" max="16" width="28.42578125" style="13" bestFit="1" customWidth="1"/>
    <col min="17" max="18" width="15.42578125" style="13" bestFit="1" customWidth="1"/>
    <col min="19" max="19" width="32.140625" style="13" bestFit="1" customWidth="1"/>
    <col min="20" max="20" width="15.42578125" style="13" customWidth="1"/>
    <col min="21" max="21" width="34.28515625" style="13" bestFit="1" customWidth="1"/>
    <col min="22" max="22" width="18.28515625" style="13" bestFit="1" customWidth="1"/>
    <col min="23" max="23" width="18.42578125" style="13" bestFit="1" customWidth="1"/>
    <col min="24" max="25" width="16.28515625" style="13" bestFit="1" customWidth="1"/>
    <col min="26" max="26" width="17.42578125" style="13" customWidth="1"/>
    <col min="27" max="27" width="17.28515625" style="13" customWidth="1"/>
    <col min="28" max="28" width="16.28515625" style="13" bestFit="1" customWidth="1"/>
    <col min="29" max="29" width="25.42578125" style="13" bestFit="1" customWidth="1"/>
    <col min="30" max="30" width="16.28515625" style="13" bestFit="1" customWidth="1"/>
    <col min="31" max="31" width="37.42578125" style="13" bestFit="1" customWidth="1"/>
    <col min="32" max="32" width="37.42578125" style="13" customWidth="1"/>
    <col min="33" max="33" width="14.85546875" style="13" bestFit="1" customWidth="1"/>
    <col min="34" max="34" width="17.7109375" style="13" bestFit="1" customWidth="1"/>
    <col min="35" max="35" width="22.7109375" style="13" bestFit="1" customWidth="1"/>
    <col min="36" max="36" width="31.140625" style="13" bestFit="1" customWidth="1"/>
    <col min="37" max="37" width="53.28515625" style="13" bestFit="1" customWidth="1"/>
    <col min="38" max="38" width="15.85546875" style="13" bestFit="1" customWidth="1"/>
    <col min="39" max="39" width="40.5703125" style="13" bestFit="1" customWidth="1"/>
    <col min="40" max="40" width="14.140625" style="13" bestFit="1" customWidth="1"/>
    <col min="41" max="16384" width="14.42578125" style="1"/>
  </cols>
  <sheetData>
    <row r="1" spans="1:40" ht="21" x14ac:dyDescent="0.35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x14ac:dyDescent="0.3">
      <c r="A3" s="3">
        <v>1</v>
      </c>
      <c r="B3" s="3" t="s">
        <v>1603</v>
      </c>
      <c r="C3" s="3" t="s">
        <v>1604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 t="s">
        <v>1612</v>
      </c>
      <c r="J3" s="3" t="s">
        <v>1615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 t="s">
        <v>1619</v>
      </c>
      <c r="AF3" s="3" t="s">
        <v>1618</v>
      </c>
      <c r="AG3" s="3">
        <v>30</v>
      </c>
      <c r="AH3" s="3">
        <v>31</v>
      </c>
      <c r="AI3" s="3">
        <v>32</v>
      </c>
      <c r="AJ3" s="3">
        <v>33</v>
      </c>
      <c r="AK3" s="3">
        <v>34</v>
      </c>
      <c r="AL3" s="3">
        <v>35</v>
      </c>
      <c r="AM3" s="3">
        <v>36</v>
      </c>
      <c r="AN3" s="3">
        <v>37</v>
      </c>
    </row>
    <row r="4" spans="1:40" s="2" customFormat="1" ht="120.75" x14ac:dyDescent="0.25">
      <c r="A4" s="4" t="s">
        <v>24</v>
      </c>
      <c r="B4" s="4" t="s">
        <v>1293</v>
      </c>
      <c r="C4" s="4" t="s">
        <v>1294</v>
      </c>
      <c r="D4" s="4" t="s">
        <v>0</v>
      </c>
      <c r="E4" s="4" t="s">
        <v>1</v>
      </c>
      <c r="F4" s="4" t="s">
        <v>83</v>
      </c>
      <c r="G4" s="4" t="s">
        <v>6</v>
      </c>
      <c r="H4" s="4" t="s">
        <v>86</v>
      </c>
      <c r="I4" s="4" t="s">
        <v>1614</v>
      </c>
      <c r="J4" s="4" t="s">
        <v>1613</v>
      </c>
      <c r="K4" s="4" t="s">
        <v>103</v>
      </c>
      <c r="L4" s="4" t="s">
        <v>1623</v>
      </c>
      <c r="M4" s="4" t="s">
        <v>1622</v>
      </c>
      <c r="N4" s="4" t="s">
        <v>3</v>
      </c>
      <c r="O4" s="4" t="s">
        <v>95</v>
      </c>
      <c r="P4" s="4" t="s">
        <v>9</v>
      </c>
      <c r="Q4" s="4" t="s">
        <v>10</v>
      </c>
      <c r="R4" s="4" t="s">
        <v>13</v>
      </c>
      <c r="S4" s="4" t="s">
        <v>11</v>
      </c>
      <c r="T4" s="4" t="s">
        <v>94</v>
      </c>
      <c r="U4" s="4" t="s">
        <v>2</v>
      </c>
      <c r="V4" s="4" t="s">
        <v>85</v>
      </c>
      <c r="W4" s="4" t="s">
        <v>98</v>
      </c>
      <c r="X4" s="4" t="s">
        <v>77</v>
      </c>
      <c r="Y4" s="4" t="s">
        <v>91</v>
      </c>
      <c r="Z4" s="4" t="s">
        <v>93</v>
      </c>
      <c r="AA4" s="4" t="s">
        <v>92</v>
      </c>
      <c r="AB4" s="4" t="s">
        <v>99</v>
      </c>
      <c r="AC4" s="4" t="s">
        <v>100</v>
      </c>
      <c r="AD4" s="4" t="s">
        <v>1616</v>
      </c>
      <c r="AE4" s="4" t="s">
        <v>1617</v>
      </c>
      <c r="AF4" s="4" t="s">
        <v>1620</v>
      </c>
      <c r="AG4" s="4" t="s">
        <v>19</v>
      </c>
      <c r="AH4" s="4" t="s">
        <v>73</v>
      </c>
      <c r="AI4" s="4" t="s">
        <v>20</v>
      </c>
      <c r="AJ4" s="4" t="s">
        <v>18</v>
      </c>
      <c r="AK4" s="4" t="s">
        <v>17</v>
      </c>
      <c r="AL4" s="4" t="s">
        <v>15</v>
      </c>
      <c r="AM4" s="4" t="s">
        <v>16</v>
      </c>
      <c r="AN4" s="4" t="s">
        <v>23</v>
      </c>
    </row>
    <row r="5" spans="1:40" s="42" customFormat="1" ht="15" customHeight="1" x14ac:dyDescent="0.25">
      <c r="A5" s="43">
        <v>1</v>
      </c>
      <c r="B5" s="31" t="s">
        <v>380</v>
      </c>
      <c r="C5" s="31" t="str">
        <f>VLOOKUP(B5,'[15]Υποδιαίρεση Τμήματος'!C:F,2,FALSE)</f>
        <v>1020400</v>
      </c>
      <c r="D5" s="32">
        <v>6202000001</v>
      </c>
      <c r="E5" s="33" t="s">
        <v>1605</v>
      </c>
      <c r="F5" s="34" t="s">
        <v>4</v>
      </c>
      <c r="G5" s="34" t="s">
        <v>7</v>
      </c>
      <c r="H5" s="35" t="s">
        <v>75</v>
      </c>
      <c r="I5" s="45"/>
      <c r="J5" s="34"/>
      <c r="K5" s="34"/>
      <c r="L5" s="34" t="s">
        <v>74</v>
      </c>
      <c r="M5" s="34"/>
      <c r="N5" s="34" t="s">
        <v>1606</v>
      </c>
      <c r="O5" s="36"/>
      <c r="P5" s="36" t="s">
        <v>1607</v>
      </c>
      <c r="Q5" s="37" t="s">
        <v>1608</v>
      </c>
      <c r="R5" t="s">
        <v>1609</v>
      </c>
      <c r="S5" s="34" t="s">
        <v>1611</v>
      </c>
      <c r="T5" s="38" t="s">
        <v>1610</v>
      </c>
      <c r="U5" s="34" t="s">
        <v>89</v>
      </c>
      <c r="V5" s="34"/>
      <c r="W5" s="34"/>
      <c r="X5" s="34"/>
      <c r="Y5" s="34"/>
      <c r="Z5" s="34"/>
      <c r="AA5" s="34"/>
      <c r="AB5" s="34"/>
      <c r="AC5" s="34" t="s">
        <v>75</v>
      </c>
      <c r="AD5" s="39">
        <v>655000000</v>
      </c>
      <c r="AE5" s="40">
        <v>653000000</v>
      </c>
      <c r="AF5" s="40">
        <v>653000000</v>
      </c>
      <c r="AG5" s="41">
        <f>AD5-AF5</f>
        <v>2000000</v>
      </c>
      <c r="AH5" s="34" t="s">
        <v>74</v>
      </c>
      <c r="AI5" s="34"/>
      <c r="AJ5" s="34"/>
      <c r="AK5" s="34"/>
      <c r="AL5" s="34"/>
      <c r="AM5" s="34"/>
      <c r="AN5" s="34"/>
    </row>
    <row r="6" spans="1:40" s="7" customFormat="1" x14ac:dyDescent="0.3">
      <c r="A6" s="13"/>
      <c r="B6" s="14"/>
      <c r="C6" s="31" t="e">
        <f>VLOOKUP(B6,'[15]Υποδιαίρεση Τμήματος'!C:F,2,FALSE)</f>
        <v>#N/A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41">
        <f>AD6-AF6</f>
        <v>0</v>
      </c>
      <c r="AH6" s="13"/>
      <c r="AI6" s="13"/>
      <c r="AJ6" s="13"/>
      <c r="AK6" s="13"/>
      <c r="AL6" s="13"/>
      <c r="AM6" s="13"/>
      <c r="AN6" s="13"/>
    </row>
    <row r="7" spans="1:40" s="8" customFormat="1" x14ac:dyDescent="0.3">
      <c r="A7" s="13"/>
      <c r="B7" s="14"/>
      <c r="C7" s="31" t="e">
        <f>VLOOKUP(B7,'[15]Υποδιαίρεση Τμήματος'!C:F,2,FALSE)</f>
        <v>#N/A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41">
        <f t="shared" ref="AG7:AG51" si="0">AD7-AF7</f>
        <v>0</v>
      </c>
      <c r="AH7" s="13"/>
      <c r="AI7" s="13"/>
      <c r="AJ7" s="13"/>
      <c r="AK7" s="13"/>
      <c r="AL7" s="13"/>
      <c r="AM7" s="13"/>
      <c r="AN7" s="13"/>
    </row>
    <row r="8" spans="1:40" s="8" customFormat="1" x14ac:dyDescent="0.3">
      <c r="A8" s="13"/>
      <c r="B8" s="14"/>
      <c r="C8" s="14" t="e">
        <f>VLOOKUP(B8,'Υποδιαίρεση Τμήματος'!C:F,2,FALSE)</f>
        <v>#N/A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41">
        <f t="shared" si="0"/>
        <v>0</v>
      </c>
      <c r="AH8" s="13"/>
      <c r="AI8" s="13"/>
      <c r="AJ8" s="13"/>
      <c r="AK8" s="13"/>
      <c r="AL8" s="13"/>
      <c r="AM8" s="13"/>
      <c r="AN8" s="13"/>
    </row>
    <row r="9" spans="1:40" s="8" customFormat="1" x14ac:dyDescent="0.3">
      <c r="A9" s="13"/>
      <c r="B9" s="14"/>
      <c r="C9" s="14" t="e">
        <f>VLOOKUP(B9,'Υποδιαίρεση Τμήματος'!C:F,2,FALSE)</f>
        <v>#N/A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41">
        <f t="shared" si="0"/>
        <v>0</v>
      </c>
      <c r="AH9" s="13"/>
      <c r="AI9" s="13"/>
      <c r="AJ9" s="13"/>
      <c r="AK9" s="13"/>
      <c r="AL9" s="13"/>
      <c r="AM9" s="13"/>
      <c r="AN9" s="13"/>
    </row>
    <row r="10" spans="1:40" s="8" customFormat="1" x14ac:dyDescent="0.3">
      <c r="A10" s="13"/>
      <c r="B10" s="14"/>
      <c r="C10" s="14" t="e">
        <f>VLOOKUP(B10,'Υποδιαίρεση Τμήματος'!C:F,2,FALSE)</f>
        <v>#N/A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41">
        <f t="shared" si="0"/>
        <v>0</v>
      </c>
      <c r="AH10" s="13"/>
      <c r="AI10" s="13"/>
      <c r="AJ10" s="13"/>
      <c r="AK10" s="13"/>
      <c r="AL10" s="13"/>
      <c r="AM10" s="13"/>
      <c r="AN10" s="13"/>
    </row>
    <row r="11" spans="1:40" s="8" customFormat="1" x14ac:dyDescent="0.3">
      <c r="A11" s="13"/>
      <c r="B11" s="14"/>
      <c r="C11" s="14" t="e">
        <f>VLOOKUP(B11,'Υποδιαίρεση Τμήματος'!C:F,2,FALSE)</f>
        <v>#N/A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41">
        <f t="shared" si="0"/>
        <v>0</v>
      </c>
      <c r="AH11" s="13"/>
      <c r="AI11" s="13"/>
      <c r="AJ11" s="13"/>
      <c r="AK11" s="13"/>
      <c r="AL11" s="13"/>
      <c r="AM11" s="13"/>
      <c r="AN11" s="13"/>
    </row>
    <row r="12" spans="1:40" x14ac:dyDescent="0.3">
      <c r="B12" s="14"/>
      <c r="C12" s="14" t="e">
        <f>VLOOKUP(B12,'Υποδιαίρεση Τμήματος'!C:F,2,FALSE)</f>
        <v>#N/A</v>
      </c>
      <c r="AG12" s="41">
        <f t="shared" si="0"/>
        <v>0</v>
      </c>
    </row>
    <row r="13" spans="1:40" x14ac:dyDescent="0.3">
      <c r="B13" s="14"/>
      <c r="C13" s="14" t="e">
        <f>VLOOKUP(B13,'Υποδιαίρεση Τμήματος'!C:F,2,FALSE)</f>
        <v>#N/A</v>
      </c>
      <c r="AG13" s="41">
        <f t="shared" si="0"/>
        <v>0</v>
      </c>
    </row>
    <row r="14" spans="1:40" x14ac:dyDescent="0.3">
      <c r="B14" s="14"/>
      <c r="C14" s="14" t="e">
        <f>VLOOKUP(B14,'Υποδιαίρεση Τμήματος'!C:F,2,FALSE)</f>
        <v>#N/A</v>
      </c>
      <c r="AG14" s="41">
        <f t="shared" si="0"/>
        <v>0</v>
      </c>
    </row>
    <row r="15" spans="1:40" x14ac:dyDescent="0.3">
      <c r="B15" s="14"/>
      <c r="C15" s="14" t="e">
        <f>VLOOKUP(B15,'Υποδιαίρεση Τμήματος'!C:F,2,FALSE)</f>
        <v>#N/A</v>
      </c>
      <c r="AG15" s="41">
        <f t="shared" si="0"/>
        <v>0</v>
      </c>
    </row>
    <row r="16" spans="1:40" x14ac:dyDescent="0.3">
      <c r="AG16" s="41">
        <f t="shared" si="0"/>
        <v>0</v>
      </c>
    </row>
    <row r="17" spans="33:33" x14ac:dyDescent="0.3">
      <c r="AG17" s="41">
        <f t="shared" si="0"/>
        <v>0</v>
      </c>
    </row>
    <row r="18" spans="33:33" x14ac:dyDescent="0.3">
      <c r="AG18" s="41">
        <f t="shared" si="0"/>
        <v>0</v>
      </c>
    </row>
    <row r="19" spans="33:33" x14ac:dyDescent="0.3">
      <c r="AG19" s="41">
        <f t="shared" si="0"/>
        <v>0</v>
      </c>
    </row>
    <row r="20" spans="33:33" x14ac:dyDescent="0.3">
      <c r="AG20" s="41">
        <f t="shared" si="0"/>
        <v>0</v>
      </c>
    </row>
    <row r="21" spans="33:33" x14ac:dyDescent="0.3">
      <c r="AG21" s="41">
        <f t="shared" si="0"/>
        <v>0</v>
      </c>
    </row>
    <row r="22" spans="33:33" x14ac:dyDescent="0.3">
      <c r="AG22" s="41">
        <f t="shared" si="0"/>
        <v>0</v>
      </c>
    </row>
    <row r="23" spans="33:33" x14ac:dyDescent="0.3">
      <c r="AG23" s="41">
        <f t="shared" si="0"/>
        <v>0</v>
      </c>
    </row>
    <row r="24" spans="33:33" x14ac:dyDescent="0.3">
      <c r="AG24" s="41">
        <f t="shared" si="0"/>
        <v>0</v>
      </c>
    </row>
    <row r="25" spans="33:33" x14ac:dyDescent="0.3">
      <c r="AG25" s="41">
        <f t="shared" si="0"/>
        <v>0</v>
      </c>
    </row>
    <row r="26" spans="33:33" x14ac:dyDescent="0.3">
      <c r="AG26" s="41">
        <f t="shared" si="0"/>
        <v>0</v>
      </c>
    </row>
    <row r="27" spans="33:33" x14ac:dyDescent="0.3">
      <c r="AG27" s="41">
        <f t="shared" si="0"/>
        <v>0</v>
      </c>
    </row>
    <row r="28" spans="33:33" x14ac:dyDescent="0.3">
      <c r="AG28" s="41">
        <f t="shared" si="0"/>
        <v>0</v>
      </c>
    </row>
    <row r="29" spans="33:33" x14ac:dyDescent="0.3">
      <c r="AG29" s="41">
        <f t="shared" si="0"/>
        <v>0</v>
      </c>
    </row>
    <row r="30" spans="33:33" x14ac:dyDescent="0.3">
      <c r="AG30" s="41">
        <f t="shared" si="0"/>
        <v>0</v>
      </c>
    </row>
    <row r="31" spans="33:33" x14ac:dyDescent="0.3">
      <c r="AG31" s="41">
        <f t="shared" si="0"/>
        <v>0</v>
      </c>
    </row>
    <row r="32" spans="33:33" x14ac:dyDescent="0.3">
      <c r="AG32" s="41">
        <f t="shared" si="0"/>
        <v>0</v>
      </c>
    </row>
    <row r="33" spans="33:33" x14ac:dyDescent="0.3">
      <c r="AG33" s="41">
        <f t="shared" si="0"/>
        <v>0</v>
      </c>
    </row>
    <row r="34" spans="33:33" x14ac:dyDescent="0.3">
      <c r="AG34" s="41">
        <f t="shared" si="0"/>
        <v>0</v>
      </c>
    </row>
    <row r="35" spans="33:33" x14ac:dyDescent="0.3">
      <c r="AG35" s="41">
        <f t="shared" si="0"/>
        <v>0</v>
      </c>
    </row>
    <row r="36" spans="33:33" x14ac:dyDescent="0.3">
      <c r="AG36" s="41">
        <f t="shared" si="0"/>
        <v>0</v>
      </c>
    </row>
    <row r="37" spans="33:33" x14ac:dyDescent="0.3">
      <c r="AG37" s="41">
        <f t="shared" si="0"/>
        <v>0</v>
      </c>
    </row>
    <row r="38" spans="33:33" x14ac:dyDescent="0.3">
      <c r="AG38" s="41">
        <f t="shared" si="0"/>
        <v>0</v>
      </c>
    </row>
    <row r="39" spans="33:33" x14ac:dyDescent="0.3">
      <c r="AG39" s="41">
        <f t="shared" si="0"/>
        <v>0</v>
      </c>
    </row>
    <row r="40" spans="33:33" x14ac:dyDescent="0.3">
      <c r="AG40" s="41">
        <f t="shared" si="0"/>
        <v>0</v>
      </c>
    </row>
    <row r="41" spans="33:33" x14ac:dyDescent="0.3">
      <c r="AG41" s="41">
        <f t="shared" si="0"/>
        <v>0</v>
      </c>
    </row>
    <row r="42" spans="33:33" x14ac:dyDescent="0.3">
      <c r="AG42" s="41">
        <f t="shared" si="0"/>
        <v>0</v>
      </c>
    </row>
    <row r="43" spans="33:33" x14ac:dyDescent="0.3">
      <c r="AG43" s="41">
        <f t="shared" si="0"/>
        <v>0</v>
      </c>
    </row>
    <row r="44" spans="33:33" x14ac:dyDescent="0.3">
      <c r="AG44" s="41">
        <f t="shared" si="0"/>
        <v>0</v>
      </c>
    </row>
    <row r="45" spans="33:33" x14ac:dyDescent="0.3">
      <c r="AG45" s="41">
        <f t="shared" si="0"/>
        <v>0</v>
      </c>
    </row>
    <row r="46" spans="33:33" x14ac:dyDescent="0.3">
      <c r="AG46" s="41">
        <f t="shared" si="0"/>
        <v>0</v>
      </c>
    </row>
    <row r="47" spans="33:33" x14ac:dyDescent="0.3">
      <c r="AG47" s="41">
        <f t="shared" si="0"/>
        <v>0</v>
      </c>
    </row>
    <row r="48" spans="33:33" x14ac:dyDescent="0.3">
      <c r="AG48" s="41">
        <f t="shared" si="0"/>
        <v>0</v>
      </c>
    </row>
    <row r="49" spans="33:33" x14ac:dyDescent="0.3">
      <c r="AG49" s="41">
        <f t="shared" si="0"/>
        <v>0</v>
      </c>
    </row>
    <row r="50" spans="33:33" x14ac:dyDescent="0.3">
      <c r="AG50" s="41">
        <f t="shared" si="0"/>
        <v>0</v>
      </c>
    </row>
    <row r="51" spans="33:33" x14ac:dyDescent="0.3">
      <c r="AG51" s="41">
        <f t="shared" si="0"/>
        <v>0</v>
      </c>
    </row>
  </sheetData>
  <conditionalFormatting sqref="Q5">
    <cfRule type="duplicateValues" dxfId="1" priority="2"/>
  </conditionalFormatting>
  <conditionalFormatting sqref="D5">
    <cfRule type="duplicateValues" dxfId="0" priority="1"/>
  </conditionalFormatting>
  <pageMargins left="0.7" right="0.7" top="0.75" bottom="0.75" header="0.3" footer="0.3"/>
  <pageSetup paperSize="9" scale="26" orientation="landscape" r:id="rId1"/>
  <colBreaks count="1" manualBreakCount="1">
    <brk id="18" max="34" man="1"/>
  </colBreak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21A54ABF-6914-41C4-9B55-E0EDCDB18CAA}">
          <x14:formula1>
            <xm:f>'Υποδιαίρεση Τμήματος'!$C$4:$C$372</xm:f>
          </x14:formula1>
          <xm:sqref>B1:B2 B6:B1048576</xm:sqref>
        </x14:dataValidation>
        <x14:dataValidation type="list" allowBlank="1" showInputMessage="1" showErrorMessage="1" xr:uid="{DF55E739-A839-492D-95BB-8A0C5D16D1A1}">
          <x14:formula1>
            <xm:f>'Drop down lists'!$C$19:$C$22</xm:f>
          </x14:formula1>
          <xm:sqref>U6:U1048576</xm:sqref>
        </x14:dataValidation>
        <x14:dataValidation type="list" allowBlank="1" showInputMessage="1" showErrorMessage="1" xr:uid="{2B5E61D3-D951-49AC-B368-4C0C44AFF421}">
          <x14:formula1>
            <xm:f>'Drop down lists'!$C$27:$C$28</xm:f>
          </x14:formula1>
          <xm:sqref>AH6:AH1048576</xm:sqref>
        </x14:dataValidation>
        <x14:dataValidation type="list" allowBlank="1" showInputMessage="1" showErrorMessage="1" xr:uid="{5401FF76-D52E-4AD9-99F6-6B2EF2172DBC}">
          <x14:formula1>
            <xm:f>'Drop down lists'!$C$5:$C$7</xm:f>
          </x14:formula1>
          <xm:sqref>F36:F1048576</xm:sqref>
        </x14:dataValidation>
        <x14:dataValidation type="list" allowBlank="1" showInputMessage="1" showErrorMessage="1" xr:uid="{B5ACA559-7711-4DB2-A757-C1DC275C9091}">
          <x14:formula1>
            <xm:f>'Drop down lists'!$C$9:$C$11</xm:f>
          </x14:formula1>
          <xm:sqref>G27:G1048576</xm:sqref>
        </x14:dataValidation>
        <x14:dataValidation type="list" allowBlank="1" showInputMessage="1" showErrorMessage="1" xr:uid="{9CC7A4C3-B19B-4E6D-A12F-CE463BC7B5E8}">
          <x14:formula1>
            <xm:f>'Drop down lists'!$C$13:$C$14</xm:f>
          </x14:formula1>
          <xm:sqref>H6:H1048576 I52:I1048576</xm:sqref>
        </x14:dataValidation>
        <x14:dataValidation type="list" allowBlank="1" showInputMessage="1" showErrorMessage="1" xr:uid="{8DFA5B9E-0360-4731-BDD6-B36DBFA65A79}">
          <x14:formula1>
            <xm:f>'Drop down lists'!$C$16:$C$17</xm:f>
          </x14:formula1>
          <xm:sqref>L6:L1048576</xm:sqref>
        </x14:dataValidation>
        <x14:dataValidation type="list" allowBlank="1" showInputMessage="1" showErrorMessage="1" xr:uid="{433F3B0C-7134-4359-943E-6F81627BA603}">
          <x14:formula1>
            <xm:f>'Drop down lists'!$C$24:$C$25</xm:f>
          </x14:formula1>
          <xm:sqref>AC6:AC1048576</xm:sqref>
        </x14:dataValidation>
        <x14:dataValidation type="list" allowBlank="1" showInputMessage="1" showErrorMessage="1" xr:uid="{71E20012-1A9C-413F-9CA9-4FB9162737DB}">
          <x14:formula1>
            <xm:f>Sheet1!$B$3:$B$5</xm:f>
          </x14:formula1>
          <xm:sqref>F6:F35</xm:sqref>
        </x14:dataValidation>
        <x14:dataValidation type="list" allowBlank="1" showInputMessage="1" showErrorMessage="1" xr:uid="{A213E13D-0A26-4EE2-AE3A-A9677AF05863}">
          <x14:formula1>
            <xm:f>Sheet1!$B$7:$B$10</xm:f>
          </x14:formula1>
          <xm:sqref>G6:G26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8577-F3F4-4475-9D9B-6EED571414F0}">
  <sheetPr>
    <tabColor theme="7" tint="0.39997558519241921"/>
    <pageSetUpPr fitToPage="1"/>
  </sheetPr>
  <dimension ref="A1:F834"/>
  <sheetViews>
    <sheetView showGridLines="0" showOutlineSymbols="0" topLeftCell="B1" zoomScale="110" zoomScaleNormal="110" workbookViewId="0">
      <pane ySplit="3" topLeftCell="A4" activePane="bottomLeft" state="frozen"/>
      <selection activeCell="C1" sqref="C1"/>
      <selection pane="bottomLeft" activeCell="C17" sqref="C17"/>
    </sheetView>
  </sheetViews>
  <sheetFormatPr defaultColWidth="6.85546875" defaultRowHeight="15" x14ac:dyDescent="0.25"/>
  <cols>
    <col min="1" max="1" width="34.7109375" style="29" customWidth="1"/>
    <col min="2" max="2" width="35" style="29" customWidth="1"/>
    <col min="3" max="3" width="12.140625" style="16" bestFit="1" customWidth="1"/>
    <col min="4" max="4" width="13.5703125" style="17" customWidth="1"/>
    <col min="5" max="5" width="55.42578125" style="16" customWidth="1"/>
    <col min="6" max="6" width="66.42578125" style="16" customWidth="1"/>
    <col min="7" max="16384" width="6.85546875" style="16"/>
  </cols>
  <sheetData>
    <row r="1" spans="1:6" ht="15.75" thickBot="1" x14ac:dyDescent="0.3">
      <c r="A1" s="49" t="s">
        <v>1602</v>
      </c>
      <c r="B1" s="50"/>
      <c r="C1" s="46" t="s">
        <v>1292</v>
      </c>
      <c r="D1" s="47"/>
      <c r="E1" s="47"/>
      <c r="F1" s="48"/>
    </row>
    <row r="3" spans="1:6" s="15" customFormat="1" ht="13.5" customHeight="1" x14ac:dyDescent="0.25">
      <c r="A3" s="30" t="s">
        <v>423</v>
      </c>
      <c r="B3" s="30" t="s">
        <v>422</v>
      </c>
      <c r="C3" s="21" t="s">
        <v>424</v>
      </c>
      <c r="D3" s="22" t="s">
        <v>1291</v>
      </c>
      <c r="E3" s="21" t="s">
        <v>422</v>
      </c>
      <c r="F3" s="21" t="s">
        <v>423</v>
      </c>
    </row>
    <row r="4" spans="1:6" ht="12.75" x14ac:dyDescent="0.25">
      <c r="A4" s="18" t="s">
        <v>1336</v>
      </c>
      <c r="B4" s="18" t="s">
        <v>1337</v>
      </c>
      <c r="C4" s="18" t="s">
        <v>25</v>
      </c>
      <c r="D4" s="19" t="s">
        <v>425</v>
      </c>
      <c r="E4" s="18" t="s">
        <v>426</v>
      </c>
      <c r="F4" s="18" t="s">
        <v>427</v>
      </c>
    </row>
    <row r="5" spans="1:6" ht="12.75" x14ac:dyDescent="0.25">
      <c r="A5" s="18" t="s">
        <v>1336</v>
      </c>
      <c r="B5" s="18" t="s">
        <v>1337</v>
      </c>
      <c r="C5" s="18" t="s">
        <v>26</v>
      </c>
      <c r="D5" s="19" t="s">
        <v>428</v>
      </c>
      <c r="E5" s="18" t="s">
        <v>429</v>
      </c>
      <c r="F5" s="18" t="s">
        <v>430</v>
      </c>
    </row>
    <row r="6" spans="1:6" ht="12.75" x14ac:dyDescent="0.25">
      <c r="A6" s="18" t="s">
        <v>1336</v>
      </c>
      <c r="B6" s="18" t="s">
        <v>1337</v>
      </c>
      <c r="C6" s="18" t="s">
        <v>27</v>
      </c>
      <c r="D6" s="19" t="s">
        <v>431</v>
      </c>
      <c r="E6" s="18" t="s">
        <v>104</v>
      </c>
      <c r="F6" s="18" t="s">
        <v>432</v>
      </c>
    </row>
    <row r="7" spans="1:6" ht="12.75" x14ac:dyDescent="0.25">
      <c r="A7" s="18" t="s">
        <v>1338</v>
      </c>
      <c r="B7" s="18" t="s">
        <v>1339</v>
      </c>
      <c r="C7" s="18" t="s">
        <v>28</v>
      </c>
      <c r="D7" s="19" t="s">
        <v>433</v>
      </c>
      <c r="E7" s="18" t="s">
        <v>434</v>
      </c>
      <c r="F7" s="18" t="s">
        <v>435</v>
      </c>
    </row>
    <row r="8" spans="1:6" ht="12.75" x14ac:dyDescent="0.25">
      <c r="A8" s="18" t="s">
        <v>1340</v>
      </c>
      <c r="B8" s="18" t="s">
        <v>1341</v>
      </c>
      <c r="C8" s="18" t="s">
        <v>29</v>
      </c>
      <c r="D8" s="19" t="s">
        <v>436</v>
      </c>
      <c r="E8" s="18" t="s">
        <v>437</v>
      </c>
      <c r="F8" s="18" t="s">
        <v>438</v>
      </c>
    </row>
    <row r="9" spans="1:6" ht="12.75" x14ac:dyDescent="0.25">
      <c r="A9" s="18" t="s">
        <v>1342</v>
      </c>
      <c r="B9" s="18" t="s">
        <v>1343</v>
      </c>
      <c r="C9" s="18" t="s">
        <v>30</v>
      </c>
      <c r="D9" s="19" t="s">
        <v>439</v>
      </c>
      <c r="E9" s="18" t="s">
        <v>105</v>
      </c>
      <c r="F9" s="18" t="s">
        <v>440</v>
      </c>
    </row>
    <row r="10" spans="1:6" ht="12.75" x14ac:dyDescent="0.25">
      <c r="A10" s="18" t="s">
        <v>1342</v>
      </c>
      <c r="B10" s="18" t="s">
        <v>1343</v>
      </c>
      <c r="C10" s="18" t="s">
        <v>31</v>
      </c>
      <c r="D10" s="19" t="s">
        <v>441</v>
      </c>
      <c r="E10" s="18" t="s">
        <v>106</v>
      </c>
      <c r="F10" s="18" t="s">
        <v>442</v>
      </c>
    </row>
    <row r="11" spans="1:6" ht="12.75" x14ac:dyDescent="0.25">
      <c r="A11" s="18" t="s">
        <v>1342</v>
      </c>
      <c r="B11" s="18" t="s">
        <v>1343</v>
      </c>
      <c r="C11" s="18" t="s">
        <v>32</v>
      </c>
      <c r="D11" s="19" t="s">
        <v>443</v>
      </c>
      <c r="E11" s="18" t="s">
        <v>107</v>
      </c>
      <c r="F11" s="18" t="s">
        <v>444</v>
      </c>
    </row>
    <row r="12" spans="1:6" ht="12.75" x14ac:dyDescent="0.25">
      <c r="A12" s="18" t="s">
        <v>1342</v>
      </c>
      <c r="B12" s="18" t="s">
        <v>1343</v>
      </c>
      <c r="C12" s="18" t="s">
        <v>33</v>
      </c>
      <c r="D12" s="19" t="s">
        <v>445</v>
      </c>
      <c r="E12" s="18" t="s">
        <v>108</v>
      </c>
      <c r="F12" s="18" t="s">
        <v>446</v>
      </c>
    </row>
    <row r="13" spans="1:6" ht="12.75" x14ac:dyDescent="0.25">
      <c r="A13" s="18" t="s">
        <v>1342</v>
      </c>
      <c r="B13" s="18" t="s">
        <v>1343</v>
      </c>
      <c r="C13" s="18" t="s">
        <v>34</v>
      </c>
      <c r="D13" s="19" t="s">
        <v>447</v>
      </c>
      <c r="E13" s="18" t="s">
        <v>109</v>
      </c>
      <c r="F13" s="18" t="s">
        <v>448</v>
      </c>
    </row>
    <row r="14" spans="1:6" ht="12.75" x14ac:dyDescent="0.25">
      <c r="A14" s="18" t="s">
        <v>1342</v>
      </c>
      <c r="B14" s="18" t="s">
        <v>1343</v>
      </c>
      <c r="C14" s="18" t="s">
        <v>35</v>
      </c>
      <c r="D14" s="19" t="s">
        <v>449</v>
      </c>
      <c r="E14" s="18" t="s">
        <v>110</v>
      </c>
      <c r="F14" s="18" t="s">
        <v>450</v>
      </c>
    </row>
    <row r="15" spans="1:6" ht="12.75" x14ac:dyDescent="0.25">
      <c r="A15" s="18" t="s">
        <v>1342</v>
      </c>
      <c r="B15" s="18" t="s">
        <v>1343</v>
      </c>
      <c r="C15" s="18" t="s">
        <v>36</v>
      </c>
      <c r="D15" s="19" t="s">
        <v>451</v>
      </c>
      <c r="E15" s="18" t="s">
        <v>111</v>
      </c>
      <c r="F15" s="18" t="s">
        <v>1267</v>
      </c>
    </row>
    <row r="16" spans="1:6" ht="12.75" x14ac:dyDescent="0.25">
      <c r="A16" s="18" t="s">
        <v>1342</v>
      </c>
      <c r="B16" s="18" t="s">
        <v>1343</v>
      </c>
      <c r="C16" s="18" t="s">
        <v>37</v>
      </c>
      <c r="D16" s="19" t="s">
        <v>452</v>
      </c>
      <c r="E16" s="18" t="s">
        <v>112</v>
      </c>
      <c r="F16" s="18" t="s">
        <v>453</v>
      </c>
    </row>
    <row r="17" spans="1:6" ht="12.75" x14ac:dyDescent="0.25">
      <c r="A17" s="18" t="s">
        <v>1342</v>
      </c>
      <c r="B17" s="18" t="s">
        <v>1343</v>
      </c>
      <c r="C17" s="18" t="s">
        <v>38</v>
      </c>
      <c r="D17" s="19" t="s">
        <v>454</v>
      </c>
      <c r="E17" s="18" t="s">
        <v>113</v>
      </c>
      <c r="F17" s="18" t="s">
        <v>455</v>
      </c>
    </row>
    <row r="18" spans="1:6" ht="12.75" x14ac:dyDescent="0.25">
      <c r="A18" s="18" t="s">
        <v>1342</v>
      </c>
      <c r="B18" s="18" t="s">
        <v>1343</v>
      </c>
      <c r="C18" s="18" t="s">
        <v>39</v>
      </c>
      <c r="D18" s="19" t="s">
        <v>456</v>
      </c>
      <c r="E18" s="18" t="s">
        <v>114</v>
      </c>
      <c r="F18" s="18" t="s">
        <v>457</v>
      </c>
    </row>
    <row r="19" spans="1:6" ht="12.75" x14ac:dyDescent="0.25">
      <c r="A19" s="18" t="s">
        <v>1342</v>
      </c>
      <c r="B19" s="18" t="s">
        <v>1343</v>
      </c>
      <c r="C19" s="18" t="s">
        <v>40</v>
      </c>
      <c r="D19" s="19" t="s">
        <v>458</v>
      </c>
      <c r="E19" s="18" t="s">
        <v>115</v>
      </c>
      <c r="F19" s="18" t="s">
        <v>459</v>
      </c>
    </row>
    <row r="20" spans="1:6" ht="12.75" x14ac:dyDescent="0.25">
      <c r="A20" s="18" t="s">
        <v>1342</v>
      </c>
      <c r="B20" s="18" t="s">
        <v>1343</v>
      </c>
      <c r="C20" s="18" t="s">
        <v>61</v>
      </c>
      <c r="D20" s="19" t="s">
        <v>460</v>
      </c>
      <c r="E20" s="18" t="s">
        <v>116</v>
      </c>
      <c r="F20" s="18" t="s">
        <v>461</v>
      </c>
    </row>
    <row r="21" spans="1:6" ht="12.75" x14ac:dyDescent="0.25">
      <c r="A21" s="18" t="s">
        <v>1342</v>
      </c>
      <c r="B21" s="18" t="s">
        <v>1343</v>
      </c>
      <c r="C21" s="18" t="s">
        <v>41</v>
      </c>
      <c r="D21" s="19" t="s">
        <v>462</v>
      </c>
      <c r="E21" s="18" t="s">
        <v>117</v>
      </c>
      <c r="F21" s="18" t="s">
        <v>463</v>
      </c>
    </row>
    <row r="22" spans="1:6" ht="12.75" x14ac:dyDescent="0.25">
      <c r="A22" s="18" t="s">
        <v>1342</v>
      </c>
      <c r="B22" s="18" t="s">
        <v>1343</v>
      </c>
      <c r="C22" s="18" t="s">
        <v>42</v>
      </c>
      <c r="D22" s="19" t="s">
        <v>464</v>
      </c>
      <c r="E22" s="18" t="s">
        <v>118</v>
      </c>
      <c r="F22" s="18" t="s">
        <v>465</v>
      </c>
    </row>
    <row r="23" spans="1:6" ht="12.75" x14ac:dyDescent="0.25">
      <c r="A23" s="18" t="s">
        <v>1344</v>
      </c>
      <c r="B23" s="18" t="s">
        <v>1345</v>
      </c>
      <c r="C23" s="18" t="s">
        <v>43</v>
      </c>
      <c r="D23" s="19" t="s">
        <v>466</v>
      </c>
      <c r="E23" s="18" t="s">
        <v>467</v>
      </c>
      <c r="F23" s="18" t="s">
        <v>468</v>
      </c>
    </row>
    <row r="24" spans="1:6" ht="25.5" x14ac:dyDescent="0.25">
      <c r="A24" s="18" t="s">
        <v>1344</v>
      </c>
      <c r="B24" s="18" t="s">
        <v>1345</v>
      </c>
      <c r="C24" s="18" t="s">
        <v>44</v>
      </c>
      <c r="D24" s="19" t="s">
        <v>469</v>
      </c>
      <c r="E24" s="18" t="s">
        <v>470</v>
      </c>
      <c r="F24" s="18" t="s">
        <v>1268</v>
      </c>
    </row>
    <row r="25" spans="1:6" ht="25.5" x14ac:dyDescent="0.25">
      <c r="A25" s="18" t="s">
        <v>1344</v>
      </c>
      <c r="B25" s="18" t="s">
        <v>1345</v>
      </c>
      <c r="C25" s="18" t="s">
        <v>45</v>
      </c>
      <c r="D25" s="19" t="s">
        <v>471</v>
      </c>
      <c r="E25" s="18" t="s">
        <v>472</v>
      </c>
      <c r="F25" s="18" t="s">
        <v>473</v>
      </c>
    </row>
    <row r="26" spans="1:6" ht="12.75" x14ac:dyDescent="0.25">
      <c r="A26" s="18" t="s">
        <v>1344</v>
      </c>
      <c r="B26" s="18" t="s">
        <v>1345</v>
      </c>
      <c r="C26" s="20"/>
      <c r="D26" s="19" t="s">
        <v>474</v>
      </c>
      <c r="E26" s="18" t="s">
        <v>475</v>
      </c>
      <c r="F26" s="18" t="s">
        <v>476</v>
      </c>
    </row>
    <row r="27" spans="1:6" ht="12.75" x14ac:dyDescent="0.25">
      <c r="A27" s="18" t="s">
        <v>1346</v>
      </c>
      <c r="B27" s="18" t="s">
        <v>1347</v>
      </c>
      <c r="C27" s="18" t="s">
        <v>46</v>
      </c>
      <c r="D27" s="19" t="s">
        <v>477</v>
      </c>
      <c r="E27" s="18" t="s">
        <v>478</v>
      </c>
      <c r="F27" s="18" t="s">
        <v>479</v>
      </c>
    </row>
    <row r="28" spans="1:6" ht="12.75" x14ac:dyDescent="0.25">
      <c r="A28" s="18" t="s">
        <v>1348</v>
      </c>
      <c r="B28" s="18" t="s">
        <v>1349</v>
      </c>
      <c r="C28" s="18" t="s">
        <v>47</v>
      </c>
      <c r="D28" s="19" t="s">
        <v>480</v>
      </c>
      <c r="E28" s="18" t="s">
        <v>481</v>
      </c>
      <c r="F28" s="18" t="s">
        <v>482</v>
      </c>
    </row>
    <row r="29" spans="1:6" ht="12.75" x14ac:dyDescent="0.25">
      <c r="A29" s="18" t="s">
        <v>1350</v>
      </c>
      <c r="B29" s="18" t="s">
        <v>1351</v>
      </c>
      <c r="C29" s="18" t="s">
        <v>380</v>
      </c>
      <c r="D29" s="19" t="s">
        <v>483</v>
      </c>
      <c r="E29" s="18" t="s">
        <v>484</v>
      </c>
      <c r="F29" s="18" t="s">
        <v>485</v>
      </c>
    </row>
    <row r="30" spans="1:6" ht="12.75" x14ac:dyDescent="0.25">
      <c r="A30" s="18" t="s">
        <v>1352</v>
      </c>
      <c r="B30" s="18" t="s">
        <v>1353</v>
      </c>
      <c r="C30" s="18" t="s">
        <v>48</v>
      </c>
      <c r="D30" s="19" t="s">
        <v>486</v>
      </c>
      <c r="E30" s="18" t="s">
        <v>487</v>
      </c>
      <c r="F30" s="18" t="s">
        <v>488</v>
      </c>
    </row>
    <row r="31" spans="1:6" ht="25.5" x14ac:dyDescent="0.25">
      <c r="A31" s="18" t="s">
        <v>1354</v>
      </c>
      <c r="B31" s="18" t="s">
        <v>1355</v>
      </c>
      <c r="C31" s="18" t="s">
        <v>49</v>
      </c>
      <c r="D31" s="19" t="s">
        <v>489</v>
      </c>
      <c r="E31" s="18" t="s">
        <v>490</v>
      </c>
      <c r="F31" s="18" t="s">
        <v>491</v>
      </c>
    </row>
    <row r="32" spans="1:6" ht="12.75" x14ac:dyDescent="0.25">
      <c r="A32" s="18" t="s">
        <v>1356</v>
      </c>
      <c r="B32" s="18" t="s">
        <v>1357</v>
      </c>
      <c r="C32" s="18" t="s">
        <v>50</v>
      </c>
      <c r="D32" s="19" t="s">
        <v>492</v>
      </c>
      <c r="E32" s="18" t="s">
        <v>493</v>
      </c>
      <c r="F32" s="18" t="s">
        <v>494</v>
      </c>
    </row>
    <row r="33" spans="1:6" ht="25.5" x14ac:dyDescent="0.25">
      <c r="A33" s="18" t="s">
        <v>1358</v>
      </c>
      <c r="B33" s="18" t="s">
        <v>1359</v>
      </c>
      <c r="C33" s="18" t="s">
        <v>51</v>
      </c>
      <c r="D33" s="19" t="s">
        <v>495</v>
      </c>
      <c r="E33" s="18" t="s">
        <v>496</v>
      </c>
      <c r="F33" s="18" t="s">
        <v>497</v>
      </c>
    </row>
    <row r="34" spans="1:6" ht="25.5" x14ac:dyDescent="0.25">
      <c r="A34" s="18" t="s">
        <v>1360</v>
      </c>
      <c r="B34" s="18" t="s">
        <v>1361</v>
      </c>
      <c r="C34" s="18" t="s">
        <v>52</v>
      </c>
      <c r="D34" s="19" t="s">
        <v>498</v>
      </c>
      <c r="E34" s="18" t="s">
        <v>499</v>
      </c>
      <c r="F34" s="18" t="s">
        <v>500</v>
      </c>
    </row>
    <row r="35" spans="1:6" ht="12.75" x14ac:dyDescent="0.25">
      <c r="A35" s="18" t="s">
        <v>1362</v>
      </c>
      <c r="B35" s="18" t="s">
        <v>1363</v>
      </c>
      <c r="C35" s="18" t="s">
        <v>53</v>
      </c>
      <c r="D35" s="19" t="s">
        <v>501</v>
      </c>
      <c r="E35" s="18" t="s">
        <v>502</v>
      </c>
      <c r="F35" s="18" t="s">
        <v>503</v>
      </c>
    </row>
    <row r="36" spans="1:6" ht="12.75" x14ac:dyDescent="0.25">
      <c r="A36" s="18" t="s">
        <v>1364</v>
      </c>
      <c r="B36" s="18" t="s">
        <v>1365</v>
      </c>
      <c r="C36" s="18" t="s">
        <v>54</v>
      </c>
      <c r="D36" s="19" t="s">
        <v>504</v>
      </c>
      <c r="E36" s="18" t="s">
        <v>505</v>
      </c>
      <c r="F36" s="18" t="s">
        <v>506</v>
      </c>
    </row>
    <row r="37" spans="1:6" ht="12.75" x14ac:dyDescent="0.25">
      <c r="A37" s="18" t="s">
        <v>1366</v>
      </c>
      <c r="B37" s="18" t="s">
        <v>1367</v>
      </c>
      <c r="C37" s="18" t="s">
        <v>55</v>
      </c>
      <c r="D37" s="19" t="s">
        <v>507</v>
      </c>
      <c r="E37" s="18" t="s">
        <v>508</v>
      </c>
      <c r="F37" s="18" t="s">
        <v>509</v>
      </c>
    </row>
    <row r="38" spans="1:6" ht="12.75" x14ac:dyDescent="0.25">
      <c r="A38" s="18" t="s">
        <v>1368</v>
      </c>
      <c r="B38" s="18" t="s">
        <v>1369</v>
      </c>
      <c r="C38" s="18" t="s">
        <v>56</v>
      </c>
      <c r="D38" s="19" t="s">
        <v>510</v>
      </c>
      <c r="E38" s="18" t="s">
        <v>511</v>
      </c>
      <c r="F38" s="18" t="s">
        <v>512</v>
      </c>
    </row>
    <row r="39" spans="1:6" ht="12.75" x14ac:dyDescent="0.25">
      <c r="A39" s="18" t="s">
        <v>1370</v>
      </c>
      <c r="B39" s="18" t="s">
        <v>1371</v>
      </c>
      <c r="C39" s="18" t="s">
        <v>57</v>
      </c>
      <c r="D39" s="19" t="s">
        <v>513</v>
      </c>
      <c r="E39" s="18" t="s">
        <v>514</v>
      </c>
      <c r="F39" s="18" t="s">
        <v>515</v>
      </c>
    </row>
    <row r="40" spans="1:6" ht="38.25" x14ac:dyDescent="0.25">
      <c r="A40" s="18" t="s">
        <v>1372</v>
      </c>
      <c r="B40" s="18" t="s">
        <v>1373</v>
      </c>
      <c r="C40" s="18" t="s">
        <v>119</v>
      </c>
      <c r="D40" s="19" t="s">
        <v>516</v>
      </c>
      <c r="E40" s="18" t="s">
        <v>517</v>
      </c>
      <c r="F40" s="18" t="s">
        <v>518</v>
      </c>
    </row>
    <row r="41" spans="1:6" ht="25.5" x14ac:dyDescent="0.25">
      <c r="A41" s="18" t="s">
        <v>1374</v>
      </c>
      <c r="B41" s="18" t="s">
        <v>1375</v>
      </c>
      <c r="C41" s="27" t="s">
        <v>1335</v>
      </c>
      <c r="D41" s="19" t="s">
        <v>1295</v>
      </c>
      <c r="E41" s="18" t="s">
        <v>1306</v>
      </c>
      <c r="F41" s="18" t="s">
        <v>1305</v>
      </c>
    </row>
    <row r="42" spans="1:6" ht="12.75" x14ac:dyDescent="0.25">
      <c r="A42" s="18" t="s">
        <v>1376</v>
      </c>
      <c r="B42" s="18" t="s">
        <v>1377</v>
      </c>
      <c r="C42" s="18" t="s">
        <v>156</v>
      </c>
      <c r="D42" s="19" t="s">
        <v>519</v>
      </c>
      <c r="E42" s="18" t="s">
        <v>520</v>
      </c>
      <c r="F42" s="18" t="s">
        <v>521</v>
      </c>
    </row>
    <row r="43" spans="1:6" ht="12.75" x14ac:dyDescent="0.25">
      <c r="A43" s="18" t="s">
        <v>1378</v>
      </c>
      <c r="B43" s="18" t="s">
        <v>1379</v>
      </c>
      <c r="C43" s="18" t="s">
        <v>157</v>
      </c>
      <c r="D43" s="19" t="s">
        <v>522</v>
      </c>
      <c r="E43" s="18" t="s">
        <v>523</v>
      </c>
      <c r="F43" s="18" t="s">
        <v>524</v>
      </c>
    </row>
    <row r="44" spans="1:6" ht="12.75" x14ac:dyDescent="0.25">
      <c r="A44" s="18" t="s">
        <v>1380</v>
      </c>
      <c r="B44" s="18" t="s">
        <v>1381</v>
      </c>
      <c r="C44" s="18" t="s">
        <v>158</v>
      </c>
      <c r="D44" s="19" t="s">
        <v>525</v>
      </c>
      <c r="E44" s="18" t="s">
        <v>526</v>
      </c>
      <c r="F44" s="18" t="s">
        <v>527</v>
      </c>
    </row>
    <row r="45" spans="1:6" ht="12.75" x14ac:dyDescent="0.25">
      <c r="A45" s="18" t="s">
        <v>1382</v>
      </c>
      <c r="B45" s="18" t="s">
        <v>1383</v>
      </c>
      <c r="C45" s="18" t="s">
        <v>159</v>
      </c>
      <c r="D45" s="19" t="s">
        <v>528</v>
      </c>
      <c r="E45" s="18" t="s">
        <v>529</v>
      </c>
      <c r="F45" s="18" t="s">
        <v>530</v>
      </c>
    </row>
    <row r="46" spans="1:6" ht="38.25" x14ac:dyDescent="0.25">
      <c r="A46" s="18" t="s">
        <v>1384</v>
      </c>
      <c r="B46" s="18" t="s">
        <v>1385</v>
      </c>
      <c r="C46" s="18" t="s">
        <v>160</v>
      </c>
      <c r="D46" s="19" t="s">
        <v>531</v>
      </c>
      <c r="E46" s="18" t="s">
        <v>532</v>
      </c>
      <c r="F46" s="18" t="s">
        <v>533</v>
      </c>
    </row>
    <row r="47" spans="1:6" ht="12.75" x14ac:dyDescent="0.25">
      <c r="A47" s="18" t="s">
        <v>1386</v>
      </c>
      <c r="B47" s="18" t="s">
        <v>1387</v>
      </c>
      <c r="C47" s="18" t="s">
        <v>161</v>
      </c>
      <c r="D47" s="19" t="s">
        <v>534</v>
      </c>
      <c r="E47" s="18" t="s">
        <v>535</v>
      </c>
      <c r="F47" s="18" t="s">
        <v>536</v>
      </c>
    </row>
    <row r="48" spans="1:6" ht="12.75" x14ac:dyDescent="0.25">
      <c r="A48" s="18" t="s">
        <v>1386</v>
      </c>
      <c r="B48" s="18" t="s">
        <v>1387</v>
      </c>
      <c r="C48" s="18" t="s">
        <v>162</v>
      </c>
      <c r="D48" s="19" t="s">
        <v>537</v>
      </c>
      <c r="E48" s="18" t="s">
        <v>163</v>
      </c>
      <c r="F48" s="18" t="s">
        <v>538</v>
      </c>
    </row>
    <row r="49" spans="1:6" ht="12.75" x14ac:dyDescent="0.25">
      <c r="A49" s="18" t="s">
        <v>1386</v>
      </c>
      <c r="B49" s="18" t="s">
        <v>1387</v>
      </c>
      <c r="C49" s="18" t="s">
        <v>164</v>
      </c>
      <c r="D49" s="19" t="s">
        <v>539</v>
      </c>
      <c r="E49" s="18" t="s">
        <v>165</v>
      </c>
      <c r="F49" s="18" t="s">
        <v>540</v>
      </c>
    </row>
    <row r="50" spans="1:6" ht="12.75" x14ac:dyDescent="0.25">
      <c r="A50" s="18" t="s">
        <v>1386</v>
      </c>
      <c r="B50" s="18" t="s">
        <v>1387</v>
      </c>
      <c r="C50" s="18" t="s">
        <v>166</v>
      </c>
      <c r="D50" s="19" t="s">
        <v>541</v>
      </c>
      <c r="E50" s="18" t="s">
        <v>167</v>
      </c>
      <c r="F50" s="18" t="s">
        <v>542</v>
      </c>
    </row>
    <row r="51" spans="1:6" ht="12.75" x14ac:dyDescent="0.25">
      <c r="A51" s="18" t="s">
        <v>1386</v>
      </c>
      <c r="B51" s="18" t="s">
        <v>1387</v>
      </c>
      <c r="C51" s="18" t="s">
        <v>168</v>
      </c>
      <c r="D51" s="19" t="s">
        <v>543</v>
      </c>
      <c r="E51" s="18" t="s">
        <v>169</v>
      </c>
      <c r="F51" s="18" t="s">
        <v>544</v>
      </c>
    </row>
    <row r="52" spans="1:6" ht="12.75" x14ac:dyDescent="0.25">
      <c r="A52" s="18" t="s">
        <v>1386</v>
      </c>
      <c r="B52" s="18" t="s">
        <v>1387</v>
      </c>
      <c r="C52" s="18" t="s">
        <v>170</v>
      </c>
      <c r="D52" s="19" t="s">
        <v>545</v>
      </c>
      <c r="E52" s="18" t="s">
        <v>171</v>
      </c>
      <c r="F52" s="18" t="s">
        <v>546</v>
      </c>
    </row>
    <row r="53" spans="1:6" ht="12.75" x14ac:dyDescent="0.25">
      <c r="A53" s="18" t="s">
        <v>1386</v>
      </c>
      <c r="B53" s="18" t="s">
        <v>1387</v>
      </c>
      <c r="C53" s="18" t="s">
        <v>172</v>
      </c>
      <c r="D53" s="19" t="s">
        <v>547</v>
      </c>
      <c r="E53" s="18" t="s">
        <v>173</v>
      </c>
      <c r="F53" s="18" t="s">
        <v>548</v>
      </c>
    </row>
    <row r="54" spans="1:6" ht="12.75" x14ac:dyDescent="0.25">
      <c r="A54" s="18" t="s">
        <v>1388</v>
      </c>
      <c r="B54" s="18" t="s">
        <v>1389</v>
      </c>
      <c r="C54" s="18" t="s">
        <v>174</v>
      </c>
      <c r="D54" s="19" t="s">
        <v>549</v>
      </c>
      <c r="E54" s="18" t="s">
        <v>550</v>
      </c>
      <c r="F54" s="18" t="s">
        <v>551</v>
      </c>
    </row>
    <row r="55" spans="1:6" ht="12.75" x14ac:dyDescent="0.25">
      <c r="A55" s="18" t="s">
        <v>1390</v>
      </c>
      <c r="B55" s="18" t="s">
        <v>1391</v>
      </c>
      <c r="C55" s="18" t="s">
        <v>175</v>
      </c>
      <c r="D55" s="19" t="s">
        <v>552</v>
      </c>
      <c r="E55" s="18" t="s">
        <v>553</v>
      </c>
      <c r="F55" s="18" t="s">
        <v>554</v>
      </c>
    </row>
    <row r="56" spans="1:6" ht="12.75" x14ac:dyDescent="0.25">
      <c r="A56" s="18" t="s">
        <v>1390</v>
      </c>
      <c r="B56" s="18" t="s">
        <v>1391</v>
      </c>
      <c r="C56" s="18" t="s">
        <v>176</v>
      </c>
      <c r="D56" s="19" t="s">
        <v>555</v>
      </c>
      <c r="E56" s="18" t="s">
        <v>177</v>
      </c>
      <c r="F56" s="18" t="s">
        <v>556</v>
      </c>
    </row>
    <row r="57" spans="1:6" ht="12.75" x14ac:dyDescent="0.25">
      <c r="A57" s="18" t="s">
        <v>1390</v>
      </c>
      <c r="B57" s="18" t="s">
        <v>1391</v>
      </c>
      <c r="C57" s="18" t="s">
        <v>178</v>
      </c>
      <c r="D57" s="19" t="s">
        <v>557</v>
      </c>
      <c r="E57" s="18" t="s">
        <v>179</v>
      </c>
      <c r="F57" s="18" t="s">
        <v>558</v>
      </c>
    </row>
    <row r="58" spans="1:6" ht="12.75" x14ac:dyDescent="0.25">
      <c r="A58" s="18" t="s">
        <v>1390</v>
      </c>
      <c r="B58" s="18" t="s">
        <v>1391</v>
      </c>
      <c r="C58" s="18" t="s">
        <v>180</v>
      </c>
      <c r="D58" s="19" t="s">
        <v>559</v>
      </c>
      <c r="E58" s="18" t="s">
        <v>181</v>
      </c>
      <c r="F58" s="18" t="s">
        <v>560</v>
      </c>
    </row>
    <row r="59" spans="1:6" ht="12.75" x14ac:dyDescent="0.25">
      <c r="A59" s="18" t="s">
        <v>1390</v>
      </c>
      <c r="B59" s="18" t="s">
        <v>1391</v>
      </c>
      <c r="C59" s="18" t="s">
        <v>182</v>
      </c>
      <c r="D59" s="19" t="s">
        <v>561</v>
      </c>
      <c r="E59" s="18" t="s">
        <v>183</v>
      </c>
      <c r="F59" s="18" t="s">
        <v>562</v>
      </c>
    </row>
    <row r="60" spans="1:6" ht="12.75" x14ac:dyDescent="0.25">
      <c r="A60" s="18" t="s">
        <v>1390</v>
      </c>
      <c r="B60" s="18" t="s">
        <v>1391</v>
      </c>
      <c r="C60" s="18" t="s">
        <v>184</v>
      </c>
      <c r="D60" s="19" t="s">
        <v>563</v>
      </c>
      <c r="E60" s="18" t="s">
        <v>185</v>
      </c>
      <c r="F60" s="18" t="s">
        <v>564</v>
      </c>
    </row>
    <row r="61" spans="1:6" ht="12.75" x14ac:dyDescent="0.25">
      <c r="A61" s="18" t="s">
        <v>1392</v>
      </c>
      <c r="B61" s="18" t="s">
        <v>1393</v>
      </c>
      <c r="C61" s="18" t="s">
        <v>186</v>
      </c>
      <c r="D61" s="19" t="s">
        <v>565</v>
      </c>
      <c r="E61" s="18" t="s">
        <v>566</v>
      </c>
      <c r="F61" s="18" t="s">
        <v>567</v>
      </c>
    </row>
    <row r="62" spans="1:6" ht="12.75" x14ac:dyDescent="0.25">
      <c r="A62" s="18" t="s">
        <v>1392</v>
      </c>
      <c r="B62" s="18" t="s">
        <v>1393</v>
      </c>
      <c r="C62" s="18"/>
      <c r="D62" s="19" t="s">
        <v>568</v>
      </c>
      <c r="E62" s="18" t="s">
        <v>569</v>
      </c>
      <c r="F62" s="18" t="s">
        <v>570</v>
      </c>
    </row>
    <row r="63" spans="1:6" ht="12.75" x14ac:dyDescent="0.25">
      <c r="A63" s="18" t="s">
        <v>1392</v>
      </c>
      <c r="B63" s="18" t="s">
        <v>1393</v>
      </c>
      <c r="C63" s="18" t="s">
        <v>187</v>
      </c>
      <c r="D63" s="19" t="s">
        <v>571</v>
      </c>
      <c r="E63" s="18" t="s">
        <v>188</v>
      </c>
      <c r="F63" s="18" t="s">
        <v>572</v>
      </c>
    </row>
    <row r="64" spans="1:6" ht="12.75" x14ac:dyDescent="0.25">
      <c r="A64" s="18" t="s">
        <v>1392</v>
      </c>
      <c r="B64" s="18" t="s">
        <v>1393</v>
      </c>
      <c r="C64" s="18" t="s">
        <v>189</v>
      </c>
      <c r="D64" s="19" t="s">
        <v>573</v>
      </c>
      <c r="E64" s="18" t="s">
        <v>190</v>
      </c>
      <c r="F64" s="18" t="s">
        <v>574</v>
      </c>
    </row>
    <row r="65" spans="1:6" ht="12.75" x14ac:dyDescent="0.25">
      <c r="A65" s="18" t="s">
        <v>1392</v>
      </c>
      <c r="B65" s="18" t="s">
        <v>1393</v>
      </c>
      <c r="C65" s="18" t="s">
        <v>191</v>
      </c>
      <c r="D65" s="19" t="s">
        <v>575</v>
      </c>
      <c r="E65" s="18" t="s">
        <v>192</v>
      </c>
      <c r="F65" s="18" t="s">
        <v>576</v>
      </c>
    </row>
    <row r="66" spans="1:6" ht="12.75" x14ac:dyDescent="0.25">
      <c r="A66" s="18" t="s">
        <v>1392</v>
      </c>
      <c r="B66" s="18" t="s">
        <v>1393</v>
      </c>
      <c r="C66" s="18" t="s">
        <v>193</v>
      </c>
      <c r="D66" s="19" t="s">
        <v>577</v>
      </c>
      <c r="E66" s="18" t="s">
        <v>194</v>
      </c>
      <c r="F66" s="18" t="s">
        <v>578</v>
      </c>
    </row>
    <row r="67" spans="1:6" ht="12.75" x14ac:dyDescent="0.25">
      <c r="A67" s="18" t="s">
        <v>1394</v>
      </c>
      <c r="B67" s="18" t="s">
        <v>1395</v>
      </c>
      <c r="C67" s="18" t="s">
        <v>195</v>
      </c>
      <c r="D67" s="19" t="s">
        <v>579</v>
      </c>
      <c r="E67" s="18" t="s">
        <v>580</v>
      </c>
      <c r="F67" s="18" t="s">
        <v>581</v>
      </c>
    </row>
    <row r="68" spans="1:6" ht="12.75" x14ac:dyDescent="0.25">
      <c r="A68" s="18" t="s">
        <v>1396</v>
      </c>
      <c r="B68" s="18" t="s">
        <v>1397</v>
      </c>
      <c r="C68" s="18" t="s">
        <v>196</v>
      </c>
      <c r="D68" s="19" t="s">
        <v>582</v>
      </c>
      <c r="E68" s="18" t="s">
        <v>583</v>
      </c>
      <c r="F68" s="18" t="s">
        <v>584</v>
      </c>
    </row>
    <row r="69" spans="1:6" ht="12.75" x14ac:dyDescent="0.25">
      <c r="A69" s="18" t="s">
        <v>1398</v>
      </c>
      <c r="B69" s="18" t="s">
        <v>1399</v>
      </c>
      <c r="C69" s="18" t="s">
        <v>197</v>
      </c>
      <c r="D69" s="19" t="s">
        <v>585</v>
      </c>
      <c r="E69" s="18" t="s">
        <v>586</v>
      </c>
      <c r="F69" s="18" t="s">
        <v>587</v>
      </c>
    </row>
    <row r="70" spans="1:6" ht="12.75" x14ac:dyDescent="0.25">
      <c r="A70" s="18" t="s">
        <v>1400</v>
      </c>
      <c r="B70" s="18" t="s">
        <v>1401</v>
      </c>
      <c r="C70" s="18" t="s">
        <v>198</v>
      </c>
      <c r="D70" s="19" t="s">
        <v>588</v>
      </c>
      <c r="E70" s="18" t="s">
        <v>589</v>
      </c>
      <c r="F70" s="18" t="s">
        <v>590</v>
      </c>
    </row>
    <row r="71" spans="1:6" ht="12.75" x14ac:dyDescent="0.25">
      <c r="A71" s="18" t="s">
        <v>1402</v>
      </c>
      <c r="B71" s="18" t="s">
        <v>1403</v>
      </c>
      <c r="C71" s="18" t="s">
        <v>199</v>
      </c>
      <c r="D71" s="19" t="s">
        <v>591</v>
      </c>
      <c r="E71" s="18" t="s">
        <v>592</v>
      </c>
      <c r="F71" s="18" t="s">
        <v>593</v>
      </c>
    </row>
    <row r="72" spans="1:6" ht="25.5" x14ac:dyDescent="0.25">
      <c r="A72" s="18" t="s">
        <v>1404</v>
      </c>
      <c r="B72" s="18" t="s">
        <v>1405</v>
      </c>
      <c r="C72" s="18" t="s">
        <v>200</v>
      </c>
      <c r="D72" s="19" t="s">
        <v>594</v>
      </c>
      <c r="E72" s="18" t="s">
        <v>595</v>
      </c>
      <c r="F72" s="18" t="s">
        <v>596</v>
      </c>
    </row>
    <row r="73" spans="1:6" ht="25.5" x14ac:dyDescent="0.25">
      <c r="A73" s="18" t="s">
        <v>1404</v>
      </c>
      <c r="B73" s="18" t="s">
        <v>1405</v>
      </c>
      <c r="C73" s="18" t="s">
        <v>201</v>
      </c>
      <c r="D73" s="19" t="s">
        <v>597</v>
      </c>
      <c r="E73" s="18" t="s">
        <v>202</v>
      </c>
      <c r="F73" s="18" t="s">
        <v>598</v>
      </c>
    </row>
    <row r="74" spans="1:6" ht="25.5" x14ac:dyDescent="0.25">
      <c r="A74" s="18" t="s">
        <v>1404</v>
      </c>
      <c r="B74" s="18" t="s">
        <v>1405</v>
      </c>
      <c r="C74" s="18" t="s">
        <v>203</v>
      </c>
      <c r="D74" s="19" t="s">
        <v>599</v>
      </c>
      <c r="E74" s="18" t="s">
        <v>204</v>
      </c>
      <c r="F74" s="18" t="s">
        <v>600</v>
      </c>
    </row>
    <row r="75" spans="1:6" ht="12.75" x14ac:dyDescent="0.25">
      <c r="A75" s="18" t="s">
        <v>1406</v>
      </c>
      <c r="B75" s="18" t="s">
        <v>1407</v>
      </c>
      <c r="C75" s="18" t="s">
        <v>205</v>
      </c>
      <c r="D75" s="19" t="s">
        <v>601</v>
      </c>
      <c r="E75" s="18" t="s">
        <v>602</v>
      </c>
      <c r="F75" s="18" t="s">
        <v>603</v>
      </c>
    </row>
    <row r="76" spans="1:6" ht="25.5" x14ac:dyDescent="0.25">
      <c r="A76" s="18" t="s">
        <v>1408</v>
      </c>
      <c r="B76" s="18" t="s">
        <v>1409</v>
      </c>
      <c r="C76" s="18" t="s">
        <v>206</v>
      </c>
      <c r="D76" s="19" t="s">
        <v>604</v>
      </c>
      <c r="E76" s="18" t="s">
        <v>605</v>
      </c>
      <c r="F76" s="18" t="s">
        <v>606</v>
      </c>
    </row>
    <row r="77" spans="1:6" ht="12.75" x14ac:dyDescent="0.25">
      <c r="A77" s="18" t="s">
        <v>1410</v>
      </c>
      <c r="B77" s="18" t="s">
        <v>1411</v>
      </c>
      <c r="C77" s="18" t="s">
        <v>207</v>
      </c>
      <c r="D77" s="19" t="s">
        <v>607</v>
      </c>
      <c r="E77" s="18" t="s">
        <v>608</v>
      </c>
      <c r="F77" s="18" t="s">
        <v>609</v>
      </c>
    </row>
    <row r="78" spans="1:6" ht="12.75" x14ac:dyDescent="0.25">
      <c r="A78" s="18" t="s">
        <v>1412</v>
      </c>
      <c r="B78" s="18" t="s">
        <v>1413</v>
      </c>
      <c r="C78" s="18" t="s">
        <v>208</v>
      </c>
      <c r="D78" s="19" t="s">
        <v>610</v>
      </c>
      <c r="E78" s="18" t="s">
        <v>209</v>
      </c>
      <c r="F78" s="18" t="s">
        <v>611</v>
      </c>
    </row>
    <row r="79" spans="1:6" ht="12.75" x14ac:dyDescent="0.25">
      <c r="A79" s="18" t="s">
        <v>1412</v>
      </c>
      <c r="B79" s="18" t="s">
        <v>1413</v>
      </c>
      <c r="C79" s="18" t="s">
        <v>210</v>
      </c>
      <c r="D79" s="19" t="s">
        <v>612</v>
      </c>
      <c r="E79" s="18" t="s">
        <v>211</v>
      </c>
      <c r="F79" s="18" t="s">
        <v>613</v>
      </c>
    </row>
    <row r="80" spans="1:6" ht="12.75" x14ac:dyDescent="0.25">
      <c r="A80" s="18" t="s">
        <v>1412</v>
      </c>
      <c r="B80" s="18" t="s">
        <v>1413</v>
      </c>
      <c r="C80" s="18" t="s">
        <v>212</v>
      </c>
      <c r="D80" s="19" t="s">
        <v>614</v>
      </c>
      <c r="E80" s="18" t="s">
        <v>213</v>
      </c>
      <c r="F80" s="18" t="s">
        <v>615</v>
      </c>
    </row>
    <row r="81" spans="1:6" ht="12.75" x14ac:dyDescent="0.25">
      <c r="A81" s="18" t="s">
        <v>1412</v>
      </c>
      <c r="B81" s="18" t="s">
        <v>1413</v>
      </c>
      <c r="C81" s="18" t="s">
        <v>214</v>
      </c>
      <c r="D81" s="19" t="s">
        <v>616</v>
      </c>
      <c r="E81" s="18" t="s">
        <v>215</v>
      </c>
      <c r="F81" s="18" t="s">
        <v>617</v>
      </c>
    </row>
    <row r="82" spans="1:6" ht="12.75" x14ac:dyDescent="0.25">
      <c r="A82" s="18" t="s">
        <v>1412</v>
      </c>
      <c r="B82" s="18" t="s">
        <v>1413</v>
      </c>
      <c r="C82" s="18" t="s">
        <v>216</v>
      </c>
      <c r="D82" s="19" t="s">
        <v>618</v>
      </c>
      <c r="E82" s="18" t="s">
        <v>217</v>
      </c>
      <c r="F82" s="18" t="s">
        <v>619</v>
      </c>
    </row>
    <row r="83" spans="1:6" ht="12.75" x14ac:dyDescent="0.25">
      <c r="A83" s="18" t="s">
        <v>1412</v>
      </c>
      <c r="B83" s="18" t="s">
        <v>1413</v>
      </c>
      <c r="C83" s="18" t="s">
        <v>218</v>
      </c>
      <c r="D83" s="19" t="s">
        <v>620</v>
      </c>
      <c r="E83" s="18" t="s">
        <v>219</v>
      </c>
      <c r="F83" s="18" t="s">
        <v>621</v>
      </c>
    </row>
    <row r="84" spans="1:6" ht="12.75" x14ac:dyDescent="0.25">
      <c r="A84" s="18" t="s">
        <v>1412</v>
      </c>
      <c r="B84" s="18" t="s">
        <v>1413</v>
      </c>
      <c r="C84" s="18" t="s">
        <v>220</v>
      </c>
      <c r="D84" s="19" t="s">
        <v>622</v>
      </c>
      <c r="E84" s="18" t="s">
        <v>221</v>
      </c>
      <c r="F84" s="18" t="s">
        <v>623</v>
      </c>
    </row>
    <row r="85" spans="1:6" ht="12.75" x14ac:dyDescent="0.25">
      <c r="A85" s="18" t="s">
        <v>1412</v>
      </c>
      <c r="B85" s="18" t="s">
        <v>1413</v>
      </c>
      <c r="C85" s="18" t="s">
        <v>222</v>
      </c>
      <c r="D85" s="19" t="s">
        <v>624</v>
      </c>
      <c r="E85" s="18" t="s">
        <v>223</v>
      </c>
      <c r="F85" s="18" t="s">
        <v>625</v>
      </c>
    </row>
    <row r="86" spans="1:6" ht="12.75" x14ac:dyDescent="0.25">
      <c r="A86" s="18" t="s">
        <v>1412</v>
      </c>
      <c r="B86" s="18" t="s">
        <v>1413</v>
      </c>
      <c r="C86" s="18" t="s">
        <v>224</v>
      </c>
      <c r="D86" s="19" t="s">
        <v>626</v>
      </c>
      <c r="E86" s="18" t="s">
        <v>225</v>
      </c>
      <c r="F86" s="18" t="s">
        <v>627</v>
      </c>
    </row>
    <row r="87" spans="1:6" ht="12.75" x14ac:dyDescent="0.25">
      <c r="A87" s="18" t="s">
        <v>1412</v>
      </c>
      <c r="B87" s="18" t="s">
        <v>1413</v>
      </c>
      <c r="C87" s="18" t="s">
        <v>226</v>
      </c>
      <c r="D87" s="19" t="s">
        <v>628</v>
      </c>
      <c r="E87" s="18" t="s">
        <v>227</v>
      </c>
      <c r="F87" s="18" t="s">
        <v>629</v>
      </c>
    </row>
    <row r="88" spans="1:6" ht="12.75" x14ac:dyDescent="0.25">
      <c r="A88" s="18" t="s">
        <v>1414</v>
      </c>
      <c r="B88" s="18" t="s">
        <v>1415</v>
      </c>
      <c r="C88" s="18" t="s">
        <v>228</v>
      </c>
      <c r="D88" s="19" t="s">
        <v>630</v>
      </c>
      <c r="E88" s="18" t="s">
        <v>229</v>
      </c>
      <c r="F88" s="18" t="s">
        <v>631</v>
      </c>
    </row>
    <row r="89" spans="1:6" ht="12.75" x14ac:dyDescent="0.25">
      <c r="A89" s="18" t="s">
        <v>1416</v>
      </c>
      <c r="B89" s="18" t="s">
        <v>1417</v>
      </c>
      <c r="C89" s="18" t="s">
        <v>230</v>
      </c>
      <c r="D89" s="19" t="s">
        <v>632</v>
      </c>
      <c r="E89" s="18" t="s">
        <v>633</v>
      </c>
      <c r="F89" s="18" t="s">
        <v>634</v>
      </c>
    </row>
    <row r="90" spans="1:6" ht="25.5" x14ac:dyDescent="0.25">
      <c r="A90" s="18" t="s">
        <v>1418</v>
      </c>
      <c r="B90" s="18" t="s">
        <v>1419</v>
      </c>
      <c r="C90" s="18" t="s">
        <v>231</v>
      </c>
      <c r="D90" s="19" t="s">
        <v>635</v>
      </c>
      <c r="E90" s="18" t="s">
        <v>636</v>
      </c>
      <c r="F90" s="18" t="s">
        <v>637</v>
      </c>
    </row>
    <row r="91" spans="1:6" ht="25.5" x14ac:dyDescent="0.25">
      <c r="A91" s="18" t="s">
        <v>1418</v>
      </c>
      <c r="B91" s="18" t="s">
        <v>1419</v>
      </c>
      <c r="C91" s="18" t="s">
        <v>232</v>
      </c>
      <c r="D91" s="19" t="s">
        <v>638</v>
      </c>
      <c r="E91" s="18" t="s">
        <v>233</v>
      </c>
      <c r="F91" s="18" t="s">
        <v>639</v>
      </c>
    </row>
    <row r="92" spans="1:6" ht="25.5" x14ac:dyDescent="0.25">
      <c r="A92" s="18" t="s">
        <v>1418</v>
      </c>
      <c r="B92" s="18" t="s">
        <v>1419</v>
      </c>
      <c r="C92" s="18" t="s">
        <v>234</v>
      </c>
      <c r="D92" s="19" t="s">
        <v>640</v>
      </c>
      <c r="E92" s="18" t="s">
        <v>641</v>
      </c>
      <c r="F92" s="18" t="s">
        <v>642</v>
      </c>
    </row>
    <row r="93" spans="1:6" ht="25.5" x14ac:dyDescent="0.25">
      <c r="A93" s="18" t="s">
        <v>1418</v>
      </c>
      <c r="B93" s="18" t="s">
        <v>1419</v>
      </c>
      <c r="C93" s="18" t="s">
        <v>235</v>
      </c>
      <c r="D93" s="19" t="s">
        <v>643</v>
      </c>
      <c r="E93" s="18" t="s">
        <v>236</v>
      </c>
      <c r="F93" s="18" t="s">
        <v>644</v>
      </c>
    </row>
    <row r="94" spans="1:6" ht="25.5" x14ac:dyDescent="0.25">
      <c r="A94" s="18" t="s">
        <v>1418</v>
      </c>
      <c r="B94" s="18" t="s">
        <v>1419</v>
      </c>
      <c r="C94" s="18" t="s">
        <v>237</v>
      </c>
      <c r="D94" s="19" t="s">
        <v>645</v>
      </c>
      <c r="E94" s="18" t="s">
        <v>238</v>
      </c>
      <c r="F94" s="18" t="s">
        <v>646</v>
      </c>
    </row>
    <row r="95" spans="1:6" ht="25.5" x14ac:dyDescent="0.25">
      <c r="A95" s="18" t="s">
        <v>1418</v>
      </c>
      <c r="B95" s="18" t="s">
        <v>1419</v>
      </c>
      <c r="C95" s="18" t="s">
        <v>239</v>
      </c>
      <c r="D95" s="19" t="s">
        <v>647</v>
      </c>
      <c r="E95" s="18" t="s">
        <v>240</v>
      </c>
      <c r="F95" s="18" t="s">
        <v>648</v>
      </c>
    </row>
    <row r="96" spans="1:6" ht="12.75" x14ac:dyDescent="0.25">
      <c r="A96" s="18" t="s">
        <v>1420</v>
      </c>
      <c r="B96" s="18" t="s">
        <v>1421</v>
      </c>
      <c r="C96" s="18" t="s">
        <v>241</v>
      </c>
      <c r="D96" s="19" t="s">
        <v>649</v>
      </c>
      <c r="E96" s="18" t="s">
        <v>650</v>
      </c>
      <c r="F96" s="18" t="s">
        <v>651</v>
      </c>
    </row>
    <row r="97" spans="1:6" ht="12.75" x14ac:dyDescent="0.25">
      <c r="A97" s="18" t="s">
        <v>1420</v>
      </c>
      <c r="B97" s="18" t="s">
        <v>1421</v>
      </c>
      <c r="C97" s="18" t="s">
        <v>242</v>
      </c>
      <c r="D97" s="19" t="s">
        <v>652</v>
      </c>
      <c r="E97" s="18" t="s">
        <v>243</v>
      </c>
      <c r="F97" s="18" t="s">
        <v>653</v>
      </c>
    </row>
    <row r="98" spans="1:6" ht="12.75" x14ac:dyDescent="0.25">
      <c r="A98" s="18" t="s">
        <v>1420</v>
      </c>
      <c r="B98" s="18" t="s">
        <v>1421</v>
      </c>
      <c r="C98" s="18" t="s">
        <v>244</v>
      </c>
      <c r="D98" s="19" t="s">
        <v>654</v>
      </c>
      <c r="E98" s="18" t="s">
        <v>245</v>
      </c>
      <c r="F98" s="18" t="s">
        <v>655</v>
      </c>
    </row>
    <row r="99" spans="1:6" ht="12.75" x14ac:dyDescent="0.25">
      <c r="A99" s="18" t="s">
        <v>1420</v>
      </c>
      <c r="B99" s="18" t="s">
        <v>1421</v>
      </c>
      <c r="C99" s="18" t="s">
        <v>246</v>
      </c>
      <c r="D99" s="19" t="s">
        <v>656</v>
      </c>
      <c r="E99" s="18" t="s">
        <v>247</v>
      </c>
      <c r="F99" s="18" t="s">
        <v>657</v>
      </c>
    </row>
    <row r="100" spans="1:6" ht="12.75" x14ac:dyDescent="0.25">
      <c r="A100" s="18" t="s">
        <v>1420</v>
      </c>
      <c r="B100" s="18" t="s">
        <v>1421</v>
      </c>
      <c r="C100" s="18" t="s">
        <v>248</v>
      </c>
      <c r="D100" s="19" t="s">
        <v>658</v>
      </c>
      <c r="E100" s="18" t="s">
        <v>249</v>
      </c>
      <c r="F100" s="18" t="s">
        <v>659</v>
      </c>
    </row>
    <row r="101" spans="1:6" ht="12.75" x14ac:dyDescent="0.25">
      <c r="A101" s="18" t="s">
        <v>1420</v>
      </c>
      <c r="B101" s="18" t="s">
        <v>1421</v>
      </c>
      <c r="C101" s="18" t="s">
        <v>250</v>
      </c>
      <c r="D101" s="19" t="s">
        <v>660</v>
      </c>
      <c r="E101" s="18" t="s">
        <v>251</v>
      </c>
      <c r="F101" s="18" t="s">
        <v>661</v>
      </c>
    </row>
    <row r="102" spans="1:6" ht="12.75" x14ac:dyDescent="0.25">
      <c r="A102" s="18" t="s">
        <v>1420</v>
      </c>
      <c r="B102" s="18" t="s">
        <v>1421</v>
      </c>
      <c r="C102" s="18" t="s">
        <v>252</v>
      </c>
      <c r="D102" s="19" t="s">
        <v>662</v>
      </c>
      <c r="E102" s="18" t="s">
        <v>253</v>
      </c>
      <c r="F102" s="18" t="s">
        <v>663</v>
      </c>
    </row>
    <row r="103" spans="1:6" ht="12.75" x14ac:dyDescent="0.25">
      <c r="A103" s="18" t="s">
        <v>1420</v>
      </c>
      <c r="B103" s="18" t="s">
        <v>1421</v>
      </c>
      <c r="C103" s="18" t="s">
        <v>254</v>
      </c>
      <c r="D103" s="19" t="s">
        <v>664</v>
      </c>
      <c r="E103" s="18" t="s">
        <v>255</v>
      </c>
      <c r="F103" s="18" t="s">
        <v>665</v>
      </c>
    </row>
    <row r="104" spans="1:6" ht="12.75" x14ac:dyDescent="0.25">
      <c r="A104" s="18" t="s">
        <v>1420</v>
      </c>
      <c r="B104" s="18" t="s">
        <v>1421</v>
      </c>
      <c r="C104" s="18" t="s">
        <v>256</v>
      </c>
      <c r="D104" s="19" t="s">
        <v>666</v>
      </c>
      <c r="E104" s="18" t="s">
        <v>257</v>
      </c>
      <c r="F104" s="18" t="s">
        <v>667</v>
      </c>
    </row>
    <row r="105" spans="1:6" ht="12.75" x14ac:dyDescent="0.25">
      <c r="A105" s="18" t="s">
        <v>1420</v>
      </c>
      <c r="B105" s="18" t="s">
        <v>1421</v>
      </c>
      <c r="C105" s="18" t="s">
        <v>258</v>
      </c>
      <c r="D105" s="19" t="s">
        <v>668</v>
      </c>
      <c r="E105" s="18" t="s">
        <v>669</v>
      </c>
      <c r="F105" s="18" t="s">
        <v>670</v>
      </c>
    </row>
    <row r="106" spans="1:6" ht="12.75" x14ac:dyDescent="0.25">
      <c r="A106" s="18" t="s">
        <v>1420</v>
      </c>
      <c r="B106" s="18" t="s">
        <v>1421</v>
      </c>
      <c r="C106" s="18" t="s">
        <v>259</v>
      </c>
      <c r="D106" s="19" t="s">
        <v>671</v>
      </c>
      <c r="E106" s="18" t="s">
        <v>260</v>
      </c>
      <c r="F106" s="18" t="s">
        <v>672</v>
      </c>
    </row>
    <row r="107" spans="1:6" ht="12.75" x14ac:dyDescent="0.25">
      <c r="A107" s="18" t="s">
        <v>1420</v>
      </c>
      <c r="B107" s="18" t="s">
        <v>1421</v>
      </c>
      <c r="C107" s="18" t="s">
        <v>261</v>
      </c>
      <c r="D107" s="19" t="s">
        <v>673</v>
      </c>
      <c r="E107" s="18" t="s">
        <v>262</v>
      </c>
      <c r="F107" s="18" t="s">
        <v>674</v>
      </c>
    </row>
    <row r="108" spans="1:6" ht="25.5" x14ac:dyDescent="0.25">
      <c r="A108" s="18" t="s">
        <v>1422</v>
      </c>
      <c r="B108" s="18" t="s">
        <v>1423</v>
      </c>
      <c r="C108" s="18" t="s">
        <v>263</v>
      </c>
      <c r="D108" s="19" t="s">
        <v>675</v>
      </c>
      <c r="E108" s="18" t="s">
        <v>676</v>
      </c>
      <c r="F108" s="18" t="s">
        <v>677</v>
      </c>
    </row>
    <row r="109" spans="1:6" ht="12.75" x14ac:dyDescent="0.25">
      <c r="A109" s="18" t="s">
        <v>1424</v>
      </c>
      <c r="B109" s="18" t="s">
        <v>1425</v>
      </c>
      <c r="C109" s="18"/>
      <c r="D109" s="19" t="s">
        <v>678</v>
      </c>
      <c r="E109" s="18" t="s">
        <v>679</v>
      </c>
      <c r="F109" s="18" t="s">
        <v>680</v>
      </c>
    </row>
    <row r="110" spans="1:6" ht="25.5" x14ac:dyDescent="0.25">
      <c r="A110" s="18" t="s">
        <v>1426</v>
      </c>
      <c r="B110" s="18" t="s">
        <v>1427</v>
      </c>
      <c r="C110" s="18" t="s">
        <v>264</v>
      </c>
      <c r="D110" s="19" t="s">
        <v>681</v>
      </c>
      <c r="E110" s="18" t="s">
        <v>682</v>
      </c>
      <c r="F110" s="18" t="s">
        <v>683</v>
      </c>
    </row>
    <row r="111" spans="1:6" ht="25.5" x14ac:dyDescent="0.25">
      <c r="A111" s="18" t="s">
        <v>1426</v>
      </c>
      <c r="B111" s="18" t="s">
        <v>1427</v>
      </c>
      <c r="C111" s="18" t="s">
        <v>265</v>
      </c>
      <c r="D111" s="19" t="s">
        <v>684</v>
      </c>
      <c r="E111" s="18" t="s">
        <v>266</v>
      </c>
      <c r="F111" s="18" t="s">
        <v>685</v>
      </c>
    </row>
    <row r="112" spans="1:6" ht="12.75" x14ac:dyDescent="0.25">
      <c r="A112" s="18" t="s">
        <v>1428</v>
      </c>
      <c r="B112" s="18" t="s">
        <v>1429</v>
      </c>
      <c r="C112" s="18" t="s">
        <v>267</v>
      </c>
      <c r="D112" s="19" t="s">
        <v>686</v>
      </c>
      <c r="E112" s="18" t="s">
        <v>687</v>
      </c>
      <c r="F112" s="18" t="s">
        <v>688</v>
      </c>
    </row>
    <row r="113" spans="1:6" ht="12.75" x14ac:dyDescent="0.25">
      <c r="A113" s="18" t="s">
        <v>1430</v>
      </c>
      <c r="B113" s="18" t="s">
        <v>1431</v>
      </c>
      <c r="C113" s="18" t="s">
        <v>268</v>
      </c>
      <c r="D113" s="19" t="s">
        <v>689</v>
      </c>
      <c r="E113" s="18" t="s">
        <v>690</v>
      </c>
      <c r="F113" s="18" t="s">
        <v>691</v>
      </c>
    </row>
    <row r="114" spans="1:6" ht="12.75" x14ac:dyDescent="0.25">
      <c r="A114" s="18" t="s">
        <v>1432</v>
      </c>
      <c r="B114" s="18" t="s">
        <v>1433</v>
      </c>
      <c r="C114" s="18" t="s">
        <v>269</v>
      </c>
      <c r="D114" s="19" t="s">
        <v>692</v>
      </c>
      <c r="E114" s="18" t="s">
        <v>693</v>
      </c>
      <c r="F114" s="18" t="s">
        <v>694</v>
      </c>
    </row>
    <row r="115" spans="1:6" ht="12.75" x14ac:dyDescent="0.25">
      <c r="A115" s="18" t="s">
        <v>1432</v>
      </c>
      <c r="B115" s="18" t="s">
        <v>1433</v>
      </c>
      <c r="C115" s="18" t="s">
        <v>270</v>
      </c>
      <c r="D115" s="19" t="s">
        <v>695</v>
      </c>
      <c r="E115" s="18" t="s">
        <v>271</v>
      </c>
      <c r="F115" s="18" t="s">
        <v>696</v>
      </c>
    </row>
    <row r="116" spans="1:6" ht="12.75" x14ac:dyDescent="0.25">
      <c r="A116" s="18" t="s">
        <v>1432</v>
      </c>
      <c r="B116" s="18" t="s">
        <v>1433</v>
      </c>
      <c r="C116" s="18" t="s">
        <v>272</v>
      </c>
      <c r="D116" s="19" t="s">
        <v>697</v>
      </c>
      <c r="E116" s="18" t="s">
        <v>273</v>
      </c>
      <c r="F116" s="18" t="s">
        <v>698</v>
      </c>
    </row>
    <row r="117" spans="1:6" ht="12.75" x14ac:dyDescent="0.25">
      <c r="A117" s="18" t="s">
        <v>1432</v>
      </c>
      <c r="B117" s="18" t="s">
        <v>1433</v>
      </c>
      <c r="C117" s="18" t="s">
        <v>274</v>
      </c>
      <c r="D117" s="19" t="s">
        <v>699</v>
      </c>
      <c r="E117" s="18" t="s">
        <v>275</v>
      </c>
      <c r="F117" s="18" t="s">
        <v>700</v>
      </c>
    </row>
    <row r="118" spans="1:6" ht="12.75" x14ac:dyDescent="0.25">
      <c r="A118" s="18" t="s">
        <v>1432</v>
      </c>
      <c r="B118" s="18" t="s">
        <v>1433</v>
      </c>
      <c r="C118" s="18" t="s">
        <v>276</v>
      </c>
      <c r="D118" s="19" t="s">
        <v>701</v>
      </c>
      <c r="E118" s="18" t="s">
        <v>277</v>
      </c>
      <c r="F118" s="18" t="s">
        <v>702</v>
      </c>
    </row>
    <row r="119" spans="1:6" ht="12.75" x14ac:dyDescent="0.25">
      <c r="A119" s="18" t="s">
        <v>1432</v>
      </c>
      <c r="B119" s="18" t="s">
        <v>1433</v>
      </c>
      <c r="C119" s="18" t="s">
        <v>278</v>
      </c>
      <c r="D119" s="19" t="s">
        <v>703</v>
      </c>
      <c r="E119" s="18" t="s">
        <v>279</v>
      </c>
      <c r="F119" s="18" t="s">
        <v>704</v>
      </c>
    </row>
    <row r="120" spans="1:6" ht="12.75" x14ac:dyDescent="0.25">
      <c r="A120" s="18" t="s">
        <v>1434</v>
      </c>
      <c r="B120" s="18" t="s">
        <v>1435</v>
      </c>
      <c r="C120" s="18" t="s">
        <v>280</v>
      </c>
      <c r="D120" s="19" t="s">
        <v>705</v>
      </c>
      <c r="E120" s="18" t="s">
        <v>706</v>
      </c>
      <c r="F120" s="18" t="s">
        <v>707</v>
      </c>
    </row>
    <row r="121" spans="1:6" ht="12.75" x14ac:dyDescent="0.25">
      <c r="A121" s="18" t="s">
        <v>1434</v>
      </c>
      <c r="B121" s="18" t="s">
        <v>1435</v>
      </c>
      <c r="C121" s="18" t="s">
        <v>281</v>
      </c>
      <c r="D121" s="19" t="s">
        <v>708</v>
      </c>
      <c r="E121" s="18" t="s">
        <v>282</v>
      </c>
      <c r="F121" s="18" t="s">
        <v>709</v>
      </c>
    </row>
    <row r="122" spans="1:6" ht="25.5" x14ac:dyDescent="0.25">
      <c r="A122" s="18" t="s">
        <v>1436</v>
      </c>
      <c r="B122" s="18" t="s">
        <v>1437</v>
      </c>
      <c r="C122" s="18" t="s">
        <v>283</v>
      </c>
      <c r="D122" s="19" t="s">
        <v>710</v>
      </c>
      <c r="E122" s="18" t="s">
        <v>711</v>
      </c>
      <c r="F122" s="18" t="s">
        <v>712</v>
      </c>
    </row>
    <row r="123" spans="1:6" ht="12.75" x14ac:dyDescent="0.25">
      <c r="A123" s="18" t="s">
        <v>1438</v>
      </c>
      <c r="B123" s="18" t="s">
        <v>1439</v>
      </c>
      <c r="C123" s="18" t="s">
        <v>284</v>
      </c>
      <c r="D123" s="19" t="s">
        <v>713</v>
      </c>
      <c r="E123" s="18" t="s">
        <v>714</v>
      </c>
      <c r="F123" s="18" t="s">
        <v>715</v>
      </c>
    </row>
    <row r="124" spans="1:6" ht="12.75" x14ac:dyDescent="0.25">
      <c r="A124" s="18" t="s">
        <v>1440</v>
      </c>
      <c r="B124" s="18" t="s">
        <v>1441</v>
      </c>
      <c r="C124" s="18" t="s">
        <v>285</v>
      </c>
      <c r="D124" s="19" t="s">
        <v>716</v>
      </c>
      <c r="E124" s="18" t="s">
        <v>717</v>
      </c>
      <c r="F124" s="18" t="s">
        <v>718</v>
      </c>
    </row>
    <row r="125" spans="1:6" ht="12.75" x14ac:dyDescent="0.25">
      <c r="A125" s="18" t="s">
        <v>1442</v>
      </c>
      <c r="B125" s="18" t="s">
        <v>1443</v>
      </c>
      <c r="C125" s="18" t="s">
        <v>286</v>
      </c>
      <c r="D125" s="19" t="s">
        <v>719</v>
      </c>
      <c r="E125" s="18" t="s">
        <v>720</v>
      </c>
      <c r="F125" s="18" t="s">
        <v>721</v>
      </c>
    </row>
    <row r="126" spans="1:6" ht="12.75" x14ac:dyDescent="0.25">
      <c r="A126" s="18" t="s">
        <v>1444</v>
      </c>
      <c r="B126" s="18" t="s">
        <v>1445</v>
      </c>
      <c r="C126" s="18" t="s">
        <v>287</v>
      </c>
      <c r="D126" s="19" t="s">
        <v>722</v>
      </c>
      <c r="E126" s="18" t="s">
        <v>723</v>
      </c>
      <c r="F126" s="18" t="s">
        <v>724</v>
      </c>
    </row>
    <row r="127" spans="1:6" ht="12.75" x14ac:dyDescent="0.25">
      <c r="A127" s="18" t="s">
        <v>1446</v>
      </c>
      <c r="B127" s="18" t="s">
        <v>1447</v>
      </c>
      <c r="C127" s="18" t="s">
        <v>288</v>
      </c>
      <c r="D127" s="19" t="s">
        <v>725</v>
      </c>
      <c r="E127" s="18" t="s">
        <v>726</v>
      </c>
      <c r="F127" s="18" t="s">
        <v>727</v>
      </c>
    </row>
    <row r="128" spans="1:6" ht="12.75" x14ac:dyDescent="0.25">
      <c r="A128" s="18" t="s">
        <v>1446</v>
      </c>
      <c r="B128" s="18" t="s">
        <v>1447</v>
      </c>
      <c r="C128" s="18" t="s">
        <v>289</v>
      </c>
      <c r="D128" s="19" t="s">
        <v>728</v>
      </c>
      <c r="E128" s="18" t="s">
        <v>290</v>
      </c>
      <c r="F128" s="18" t="s">
        <v>729</v>
      </c>
    </row>
    <row r="129" spans="1:6" ht="12.75" x14ac:dyDescent="0.25">
      <c r="A129" s="18" t="s">
        <v>1448</v>
      </c>
      <c r="B129" s="18" t="s">
        <v>1449</v>
      </c>
      <c r="C129" s="18" t="s">
        <v>291</v>
      </c>
      <c r="D129" s="19" t="s">
        <v>730</v>
      </c>
      <c r="E129" s="18" t="s">
        <v>292</v>
      </c>
      <c r="F129" s="18" t="s">
        <v>731</v>
      </c>
    </row>
    <row r="130" spans="1:6" ht="12.75" x14ac:dyDescent="0.25">
      <c r="A130" s="18" t="s">
        <v>1450</v>
      </c>
      <c r="B130" s="18" t="s">
        <v>1451</v>
      </c>
      <c r="C130" s="18" t="s">
        <v>293</v>
      </c>
      <c r="D130" s="19" t="s">
        <v>732</v>
      </c>
      <c r="E130" s="18" t="s">
        <v>294</v>
      </c>
      <c r="F130" s="18" t="s">
        <v>733</v>
      </c>
    </row>
    <row r="131" spans="1:6" ht="12.75" x14ac:dyDescent="0.25">
      <c r="A131" s="18" t="s">
        <v>1452</v>
      </c>
      <c r="B131" s="18" t="s">
        <v>1453</v>
      </c>
      <c r="C131" s="18" t="s">
        <v>295</v>
      </c>
      <c r="D131" s="19" t="s">
        <v>734</v>
      </c>
      <c r="E131" s="18" t="s">
        <v>296</v>
      </c>
      <c r="F131" s="18" t="s">
        <v>735</v>
      </c>
    </row>
    <row r="132" spans="1:6" ht="12.75" x14ac:dyDescent="0.25">
      <c r="A132" s="18" t="s">
        <v>1454</v>
      </c>
      <c r="B132" s="18" t="s">
        <v>1455</v>
      </c>
      <c r="C132" s="18" t="s">
        <v>297</v>
      </c>
      <c r="D132" s="19" t="s">
        <v>736</v>
      </c>
      <c r="E132" s="18" t="s">
        <v>298</v>
      </c>
      <c r="F132" s="18" t="s">
        <v>737</v>
      </c>
    </row>
    <row r="133" spans="1:6" ht="12.75" x14ac:dyDescent="0.25">
      <c r="A133" s="18" t="s">
        <v>1456</v>
      </c>
      <c r="B133" s="18" t="s">
        <v>1457</v>
      </c>
      <c r="C133" s="18" t="s">
        <v>299</v>
      </c>
      <c r="D133" s="19" t="s">
        <v>738</v>
      </c>
      <c r="E133" s="18" t="s">
        <v>300</v>
      </c>
      <c r="F133" s="18" t="s">
        <v>739</v>
      </c>
    </row>
    <row r="134" spans="1:6" ht="12.75" x14ac:dyDescent="0.25">
      <c r="A134" s="18" t="s">
        <v>1458</v>
      </c>
      <c r="B134" s="18" t="s">
        <v>1459</v>
      </c>
      <c r="C134" s="18" t="s">
        <v>301</v>
      </c>
      <c r="D134" s="19" t="s">
        <v>740</v>
      </c>
      <c r="E134" s="18" t="s">
        <v>302</v>
      </c>
      <c r="F134" s="18" t="s">
        <v>741</v>
      </c>
    </row>
    <row r="135" spans="1:6" ht="25.5" x14ac:dyDescent="0.25">
      <c r="A135" s="18" t="s">
        <v>1460</v>
      </c>
      <c r="B135" s="18" t="s">
        <v>1461</v>
      </c>
      <c r="C135" s="18" t="s">
        <v>303</v>
      </c>
      <c r="D135" s="19" t="s">
        <v>742</v>
      </c>
      <c r="E135" s="18" t="s">
        <v>743</v>
      </c>
      <c r="F135" s="18" t="s">
        <v>744</v>
      </c>
    </row>
    <row r="136" spans="1:6" ht="25.5" x14ac:dyDescent="0.25">
      <c r="A136" s="18" t="s">
        <v>1460</v>
      </c>
      <c r="B136" s="18" t="s">
        <v>1461</v>
      </c>
      <c r="C136" s="18" t="s">
        <v>304</v>
      </c>
      <c r="D136" s="19" t="s">
        <v>745</v>
      </c>
      <c r="E136" s="18" t="s">
        <v>305</v>
      </c>
      <c r="F136" s="18" t="s">
        <v>746</v>
      </c>
    </row>
    <row r="137" spans="1:6" ht="25.5" x14ac:dyDescent="0.25">
      <c r="A137" s="18" t="s">
        <v>1460</v>
      </c>
      <c r="B137" s="18" t="s">
        <v>1461</v>
      </c>
      <c r="C137" s="18" t="s">
        <v>306</v>
      </c>
      <c r="D137" s="19" t="s">
        <v>747</v>
      </c>
      <c r="E137" s="18" t="s">
        <v>307</v>
      </c>
      <c r="F137" s="18" t="s">
        <v>748</v>
      </c>
    </row>
    <row r="138" spans="1:6" ht="25.5" x14ac:dyDescent="0.25">
      <c r="A138" s="18" t="s">
        <v>1460</v>
      </c>
      <c r="B138" s="18" t="s">
        <v>1461</v>
      </c>
      <c r="C138" s="18" t="s">
        <v>308</v>
      </c>
      <c r="D138" s="19" t="s">
        <v>749</v>
      </c>
      <c r="E138" s="18" t="s">
        <v>309</v>
      </c>
      <c r="F138" s="18" t="s">
        <v>750</v>
      </c>
    </row>
    <row r="139" spans="1:6" ht="25.5" x14ac:dyDescent="0.25">
      <c r="A139" s="18" t="s">
        <v>1460</v>
      </c>
      <c r="B139" s="18" t="s">
        <v>1461</v>
      </c>
      <c r="C139" s="18" t="s">
        <v>310</v>
      </c>
      <c r="D139" s="19" t="s">
        <v>751</v>
      </c>
      <c r="E139" s="18" t="s">
        <v>311</v>
      </c>
      <c r="F139" s="18" t="s">
        <v>752</v>
      </c>
    </row>
    <row r="140" spans="1:6" ht="25.5" x14ac:dyDescent="0.25">
      <c r="A140" s="18" t="s">
        <v>1460</v>
      </c>
      <c r="B140" s="18" t="s">
        <v>1461</v>
      </c>
      <c r="C140" s="18" t="s">
        <v>312</v>
      </c>
      <c r="D140" s="19" t="s">
        <v>753</v>
      </c>
      <c r="E140" s="18" t="s">
        <v>313</v>
      </c>
      <c r="F140" s="18" t="s">
        <v>754</v>
      </c>
    </row>
    <row r="141" spans="1:6" ht="25.5" x14ac:dyDescent="0.25">
      <c r="A141" s="18" t="s">
        <v>1462</v>
      </c>
      <c r="B141" s="18" t="s">
        <v>1463</v>
      </c>
      <c r="C141" s="18" t="s">
        <v>314</v>
      </c>
      <c r="D141" s="19" t="s">
        <v>755</v>
      </c>
      <c r="E141" s="18" t="s">
        <v>756</v>
      </c>
      <c r="F141" s="18" t="s">
        <v>757</v>
      </c>
    </row>
    <row r="142" spans="1:6" ht="12.75" x14ac:dyDescent="0.25">
      <c r="A142" s="18" t="s">
        <v>1464</v>
      </c>
      <c r="B142" s="18" t="s">
        <v>1465</v>
      </c>
      <c r="C142" s="18" t="s">
        <v>315</v>
      </c>
      <c r="D142" s="19" t="s">
        <v>758</v>
      </c>
      <c r="E142" s="18" t="s">
        <v>759</v>
      </c>
      <c r="F142" s="18" t="s">
        <v>760</v>
      </c>
    </row>
    <row r="143" spans="1:6" ht="12.75" x14ac:dyDescent="0.25">
      <c r="A143" s="18" t="s">
        <v>1464</v>
      </c>
      <c r="B143" s="18" t="s">
        <v>1465</v>
      </c>
      <c r="C143" s="18" t="s">
        <v>316</v>
      </c>
      <c r="D143" s="19" t="s">
        <v>761</v>
      </c>
      <c r="E143" s="18" t="s">
        <v>762</v>
      </c>
      <c r="F143" s="18" t="s">
        <v>763</v>
      </c>
    </row>
    <row r="144" spans="1:6" ht="12.75" x14ac:dyDescent="0.25">
      <c r="A144" s="18" t="s">
        <v>1464</v>
      </c>
      <c r="B144" s="18" t="s">
        <v>1465</v>
      </c>
      <c r="C144" s="18" t="s">
        <v>317</v>
      </c>
      <c r="D144" s="19" t="s">
        <v>764</v>
      </c>
      <c r="E144" s="18" t="s">
        <v>318</v>
      </c>
      <c r="F144" s="18" t="s">
        <v>765</v>
      </c>
    </row>
    <row r="145" spans="1:6" ht="12.75" x14ac:dyDescent="0.25">
      <c r="A145" s="18" t="s">
        <v>1464</v>
      </c>
      <c r="B145" s="18" t="s">
        <v>1465</v>
      </c>
      <c r="C145" s="18" t="s">
        <v>319</v>
      </c>
      <c r="D145" s="19" t="s">
        <v>766</v>
      </c>
      <c r="E145" s="18" t="s">
        <v>767</v>
      </c>
      <c r="F145" s="18" t="s">
        <v>768</v>
      </c>
    </row>
    <row r="146" spans="1:6" ht="12.75" x14ac:dyDescent="0.25">
      <c r="A146" s="18" t="s">
        <v>1464</v>
      </c>
      <c r="B146" s="18" t="s">
        <v>1465</v>
      </c>
      <c r="C146" s="18" t="s">
        <v>320</v>
      </c>
      <c r="D146" s="19" t="s">
        <v>769</v>
      </c>
      <c r="E146" s="18" t="s">
        <v>770</v>
      </c>
      <c r="F146" s="18" t="s">
        <v>771</v>
      </c>
    </row>
    <row r="147" spans="1:6" ht="12.75" x14ac:dyDescent="0.25">
      <c r="A147" s="18" t="s">
        <v>1464</v>
      </c>
      <c r="B147" s="18" t="s">
        <v>1465</v>
      </c>
      <c r="C147" s="18" t="s">
        <v>321</v>
      </c>
      <c r="D147" s="19" t="s">
        <v>772</v>
      </c>
      <c r="E147" s="18" t="s">
        <v>773</v>
      </c>
      <c r="F147" s="18" t="s">
        <v>774</v>
      </c>
    </row>
    <row r="148" spans="1:6" ht="12.75" x14ac:dyDescent="0.25">
      <c r="A148" s="18" t="s">
        <v>1466</v>
      </c>
      <c r="B148" s="18" t="s">
        <v>1467</v>
      </c>
      <c r="C148" s="18" t="s">
        <v>322</v>
      </c>
      <c r="D148" s="19" t="s">
        <v>775</v>
      </c>
      <c r="E148" s="18" t="s">
        <v>776</v>
      </c>
      <c r="F148" s="18" t="s">
        <v>777</v>
      </c>
    </row>
    <row r="149" spans="1:6" ht="25.5" x14ac:dyDescent="0.25">
      <c r="A149" s="18" t="s">
        <v>1468</v>
      </c>
      <c r="B149" s="18" t="s">
        <v>1469</v>
      </c>
      <c r="C149" s="18" t="s">
        <v>323</v>
      </c>
      <c r="D149" s="19" t="s">
        <v>778</v>
      </c>
      <c r="E149" s="18" t="s">
        <v>779</v>
      </c>
      <c r="F149" s="18" t="s">
        <v>780</v>
      </c>
    </row>
    <row r="150" spans="1:6" ht="12.75" x14ac:dyDescent="0.25">
      <c r="A150" s="18" t="s">
        <v>1470</v>
      </c>
      <c r="B150" s="18" t="s">
        <v>1471</v>
      </c>
      <c r="C150" s="18" t="s">
        <v>324</v>
      </c>
      <c r="D150" s="19" t="s">
        <v>781</v>
      </c>
      <c r="E150" s="18" t="s">
        <v>782</v>
      </c>
      <c r="F150" s="18" t="s">
        <v>783</v>
      </c>
    </row>
    <row r="151" spans="1:6" ht="12.75" x14ac:dyDescent="0.25">
      <c r="A151" s="18" t="s">
        <v>1472</v>
      </c>
      <c r="B151" s="18" t="s">
        <v>1473</v>
      </c>
      <c r="C151" s="18" t="s">
        <v>325</v>
      </c>
      <c r="D151" s="19" t="s">
        <v>784</v>
      </c>
      <c r="E151" s="18" t="s">
        <v>785</v>
      </c>
      <c r="F151" s="18" t="s">
        <v>786</v>
      </c>
    </row>
    <row r="152" spans="1:6" ht="12.75" x14ac:dyDescent="0.25">
      <c r="A152" s="18" t="s">
        <v>1474</v>
      </c>
      <c r="B152" s="18" t="s">
        <v>1475</v>
      </c>
      <c r="C152" s="18" t="s">
        <v>326</v>
      </c>
      <c r="D152" s="19" t="s">
        <v>787</v>
      </c>
      <c r="E152" s="18" t="s">
        <v>788</v>
      </c>
      <c r="F152" s="18" t="s">
        <v>789</v>
      </c>
    </row>
    <row r="153" spans="1:6" ht="25.5" x14ac:dyDescent="0.25">
      <c r="A153" s="18" t="s">
        <v>1476</v>
      </c>
      <c r="B153" s="18" t="s">
        <v>1477</v>
      </c>
      <c r="C153" s="23" t="str">
        <f>RIGHT(D153,6)</f>
        <v>170100</v>
      </c>
      <c r="D153" s="24" t="s">
        <v>790</v>
      </c>
      <c r="E153" s="23" t="s">
        <v>791</v>
      </c>
      <c r="F153" s="23" t="s">
        <v>792</v>
      </c>
    </row>
    <row r="154" spans="1:6" ht="12.75" x14ac:dyDescent="0.25">
      <c r="A154" s="18" t="s">
        <v>1478</v>
      </c>
      <c r="B154" s="18" t="s">
        <v>1479</v>
      </c>
      <c r="C154" s="23" t="str">
        <f t="shared" ref="C154:C217" si="0">RIGHT(D154,6)</f>
        <v>170200</v>
      </c>
      <c r="D154" s="24" t="s">
        <v>793</v>
      </c>
      <c r="E154" s="23" t="s">
        <v>794</v>
      </c>
      <c r="F154" s="23" t="s">
        <v>795</v>
      </c>
    </row>
    <row r="155" spans="1:6" ht="12.75" x14ac:dyDescent="0.25">
      <c r="A155" s="18" t="s">
        <v>1478</v>
      </c>
      <c r="B155" s="18" t="s">
        <v>1479</v>
      </c>
      <c r="C155" s="28"/>
      <c r="D155" s="24" t="s">
        <v>1296</v>
      </c>
      <c r="E155" s="23" t="s">
        <v>1307</v>
      </c>
      <c r="F155" s="23" t="s">
        <v>1308</v>
      </c>
    </row>
    <row r="156" spans="1:6" ht="12.75" x14ac:dyDescent="0.25">
      <c r="A156" s="18" t="s">
        <v>1478</v>
      </c>
      <c r="B156" s="18" t="s">
        <v>1479</v>
      </c>
      <c r="C156" s="23" t="str">
        <f t="shared" si="0"/>
        <v>170211</v>
      </c>
      <c r="D156" s="24" t="s">
        <v>796</v>
      </c>
      <c r="E156" s="23" t="s">
        <v>327</v>
      </c>
      <c r="F156" s="23" t="s">
        <v>797</v>
      </c>
    </row>
    <row r="157" spans="1:6" ht="12.75" x14ac:dyDescent="0.25">
      <c r="A157" s="18" t="s">
        <v>1478</v>
      </c>
      <c r="B157" s="18" t="s">
        <v>1479</v>
      </c>
      <c r="C157" s="23" t="str">
        <f t="shared" si="0"/>
        <v>170212</v>
      </c>
      <c r="D157" s="24" t="s">
        <v>798</v>
      </c>
      <c r="E157" s="23" t="s">
        <v>328</v>
      </c>
      <c r="F157" s="23" t="s">
        <v>799</v>
      </c>
    </row>
    <row r="158" spans="1:6" ht="12.75" x14ac:dyDescent="0.25">
      <c r="A158" s="18" t="s">
        <v>1478</v>
      </c>
      <c r="B158" s="18" t="s">
        <v>1479</v>
      </c>
      <c r="C158" s="23" t="str">
        <f t="shared" si="0"/>
        <v>170213</v>
      </c>
      <c r="D158" s="24" t="s">
        <v>800</v>
      </c>
      <c r="E158" s="23" t="s">
        <v>329</v>
      </c>
      <c r="F158" s="23" t="s">
        <v>801</v>
      </c>
    </row>
    <row r="159" spans="1:6" ht="12.75" x14ac:dyDescent="0.25">
      <c r="A159" s="18" t="s">
        <v>1478</v>
      </c>
      <c r="B159" s="18" t="s">
        <v>1479</v>
      </c>
      <c r="C159" s="23" t="str">
        <f t="shared" si="0"/>
        <v>170214</v>
      </c>
      <c r="D159" s="24" t="s">
        <v>802</v>
      </c>
      <c r="E159" s="23" t="s">
        <v>803</v>
      </c>
      <c r="F159" s="23" t="s">
        <v>804</v>
      </c>
    </row>
    <row r="160" spans="1:6" ht="12.75" x14ac:dyDescent="0.25">
      <c r="A160" s="18" t="s">
        <v>1478</v>
      </c>
      <c r="B160" s="18" t="s">
        <v>1479</v>
      </c>
      <c r="C160" s="23" t="str">
        <f t="shared" si="0"/>
        <v>170216</v>
      </c>
      <c r="D160" s="24" t="s">
        <v>805</v>
      </c>
      <c r="E160" s="23" t="s">
        <v>330</v>
      </c>
      <c r="F160" s="23" t="s">
        <v>806</v>
      </c>
    </row>
    <row r="161" spans="1:6" ht="12.75" x14ac:dyDescent="0.25">
      <c r="A161" s="18" t="s">
        <v>1478</v>
      </c>
      <c r="B161" s="18" t="s">
        <v>1479</v>
      </c>
      <c r="C161" s="23" t="str">
        <f t="shared" si="0"/>
        <v>170217</v>
      </c>
      <c r="D161" s="24" t="s">
        <v>807</v>
      </c>
      <c r="E161" s="23" t="s">
        <v>331</v>
      </c>
      <c r="F161" s="23" t="s">
        <v>808</v>
      </c>
    </row>
    <row r="162" spans="1:6" ht="25.5" x14ac:dyDescent="0.25">
      <c r="A162" s="18" t="s">
        <v>1478</v>
      </c>
      <c r="B162" s="18" t="s">
        <v>1479</v>
      </c>
      <c r="C162" s="23" t="str">
        <f t="shared" si="0"/>
        <v>170218</v>
      </c>
      <c r="D162" s="24" t="s">
        <v>809</v>
      </c>
      <c r="E162" s="23" t="s">
        <v>810</v>
      </c>
      <c r="F162" s="23" t="s">
        <v>811</v>
      </c>
    </row>
    <row r="163" spans="1:6" ht="12.75" x14ac:dyDescent="0.25">
      <c r="A163" s="18" t="s">
        <v>1478</v>
      </c>
      <c r="B163" s="18" t="s">
        <v>1479</v>
      </c>
      <c r="C163" s="23" t="str">
        <f t="shared" si="0"/>
        <v>170219</v>
      </c>
      <c r="D163" s="24" t="s">
        <v>812</v>
      </c>
      <c r="E163" s="23" t="s">
        <v>332</v>
      </c>
      <c r="F163" s="23" t="s">
        <v>813</v>
      </c>
    </row>
    <row r="164" spans="1:6" ht="12.75" x14ac:dyDescent="0.25">
      <c r="A164" s="18" t="s">
        <v>1478</v>
      </c>
      <c r="B164" s="18" t="s">
        <v>1479</v>
      </c>
      <c r="C164" s="23" t="str">
        <f t="shared" si="0"/>
        <v>170220</v>
      </c>
      <c r="D164" s="24" t="s">
        <v>814</v>
      </c>
      <c r="E164" s="23" t="s">
        <v>333</v>
      </c>
      <c r="F164" s="23" t="s">
        <v>815</v>
      </c>
    </row>
    <row r="165" spans="1:6" ht="12.75" x14ac:dyDescent="0.25">
      <c r="A165" s="18" t="s">
        <v>1478</v>
      </c>
      <c r="B165" s="18" t="s">
        <v>1479</v>
      </c>
      <c r="C165" s="23" t="str">
        <f t="shared" si="0"/>
        <v>170221</v>
      </c>
      <c r="D165" s="24" t="s">
        <v>816</v>
      </c>
      <c r="E165" s="23" t="s">
        <v>334</v>
      </c>
      <c r="F165" s="23" t="s">
        <v>817</v>
      </c>
    </row>
    <row r="166" spans="1:6" ht="12.75" x14ac:dyDescent="0.25">
      <c r="A166" s="18" t="s">
        <v>1478</v>
      </c>
      <c r="B166" s="18" t="s">
        <v>1479</v>
      </c>
      <c r="C166" s="23" t="str">
        <f t="shared" si="0"/>
        <v>170222</v>
      </c>
      <c r="D166" s="24" t="s">
        <v>818</v>
      </c>
      <c r="E166" s="23" t="s">
        <v>335</v>
      </c>
      <c r="F166" s="23" t="s">
        <v>819</v>
      </c>
    </row>
    <row r="167" spans="1:6" ht="12.75" x14ac:dyDescent="0.25">
      <c r="A167" s="18" t="s">
        <v>1478</v>
      </c>
      <c r="B167" s="18" t="s">
        <v>1479</v>
      </c>
      <c r="C167" s="23" t="str">
        <f t="shared" si="0"/>
        <v>170223</v>
      </c>
      <c r="D167" s="24" t="s">
        <v>820</v>
      </c>
      <c r="E167" s="23" t="s">
        <v>336</v>
      </c>
      <c r="F167" s="23" t="s">
        <v>821</v>
      </c>
    </row>
    <row r="168" spans="1:6" ht="12.75" x14ac:dyDescent="0.25">
      <c r="A168" s="18" t="s">
        <v>1478</v>
      </c>
      <c r="B168" s="18" t="s">
        <v>1479</v>
      </c>
      <c r="C168" s="23" t="str">
        <f t="shared" si="0"/>
        <v>170224</v>
      </c>
      <c r="D168" s="24" t="s">
        <v>822</v>
      </c>
      <c r="E168" s="23" t="s">
        <v>337</v>
      </c>
      <c r="F168" s="23" t="s">
        <v>823</v>
      </c>
    </row>
    <row r="169" spans="1:6" ht="12.75" x14ac:dyDescent="0.25">
      <c r="A169" s="18" t="s">
        <v>1478</v>
      </c>
      <c r="B169" s="18" t="s">
        <v>1479</v>
      </c>
      <c r="C169" s="23" t="str">
        <f t="shared" si="0"/>
        <v>170225</v>
      </c>
      <c r="D169" s="24" t="s">
        <v>824</v>
      </c>
      <c r="E169" s="23" t="s">
        <v>338</v>
      </c>
      <c r="F169" s="23" t="s">
        <v>825</v>
      </c>
    </row>
    <row r="170" spans="1:6" ht="12.75" x14ac:dyDescent="0.25">
      <c r="A170" s="18" t="s">
        <v>1478</v>
      </c>
      <c r="B170" s="18" t="s">
        <v>1479</v>
      </c>
      <c r="C170" s="23" t="str">
        <f t="shared" si="0"/>
        <v>170226</v>
      </c>
      <c r="D170" s="24" t="s">
        <v>826</v>
      </c>
      <c r="E170" s="23" t="s">
        <v>339</v>
      </c>
      <c r="F170" s="23" t="s">
        <v>827</v>
      </c>
    </row>
    <row r="171" spans="1:6" ht="12.75" x14ac:dyDescent="0.25">
      <c r="A171" s="18" t="s">
        <v>1478</v>
      </c>
      <c r="B171" s="18" t="s">
        <v>1479</v>
      </c>
      <c r="C171" s="23" t="str">
        <f t="shared" si="0"/>
        <v>170227</v>
      </c>
      <c r="D171" s="24" t="s">
        <v>828</v>
      </c>
      <c r="E171" s="23" t="s">
        <v>340</v>
      </c>
      <c r="F171" s="23" t="s">
        <v>829</v>
      </c>
    </row>
    <row r="172" spans="1:6" ht="12.75" x14ac:dyDescent="0.25">
      <c r="A172" s="18" t="s">
        <v>1478</v>
      </c>
      <c r="B172" s="18" t="s">
        <v>1479</v>
      </c>
      <c r="C172" s="23" t="str">
        <f t="shared" si="0"/>
        <v>170228</v>
      </c>
      <c r="D172" s="24" t="s">
        <v>830</v>
      </c>
      <c r="E172" s="23" t="s">
        <v>341</v>
      </c>
      <c r="F172" s="23" t="s">
        <v>831</v>
      </c>
    </row>
    <row r="173" spans="1:6" ht="12.75" x14ac:dyDescent="0.25">
      <c r="A173" s="18" t="s">
        <v>1478</v>
      </c>
      <c r="B173" s="18" t="s">
        <v>1479</v>
      </c>
      <c r="C173" s="23" t="str">
        <f t="shared" si="0"/>
        <v>170229</v>
      </c>
      <c r="D173" s="24" t="s">
        <v>832</v>
      </c>
      <c r="E173" s="23" t="s">
        <v>342</v>
      </c>
      <c r="F173" s="23" t="s">
        <v>833</v>
      </c>
    </row>
    <row r="174" spans="1:6" ht="12.75" x14ac:dyDescent="0.25">
      <c r="A174" s="18" t="s">
        <v>1478</v>
      </c>
      <c r="B174" s="18" t="s">
        <v>1479</v>
      </c>
      <c r="C174" s="23" t="str">
        <f t="shared" si="0"/>
        <v>170230</v>
      </c>
      <c r="D174" s="24" t="s">
        <v>834</v>
      </c>
      <c r="E174" s="23" t="s">
        <v>343</v>
      </c>
      <c r="F174" s="23" t="s">
        <v>835</v>
      </c>
    </row>
    <row r="175" spans="1:6" ht="12.75" x14ac:dyDescent="0.25">
      <c r="A175" s="18" t="s">
        <v>1478</v>
      </c>
      <c r="B175" s="18" t="s">
        <v>1479</v>
      </c>
      <c r="C175" s="23" t="str">
        <f t="shared" si="0"/>
        <v>170231</v>
      </c>
      <c r="D175" s="24" t="s">
        <v>836</v>
      </c>
      <c r="E175" s="23" t="s">
        <v>344</v>
      </c>
      <c r="F175" s="23" t="s">
        <v>837</v>
      </c>
    </row>
    <row r="176" spans="1:6" ht="12.75" x14ac:dyDescent="0.25">
      <c r="A176" s="18" t="s">
        <v>1478</v>
      </c>
      <c r="B176" s="18" t="s">
        <v>1479</v>
      </c>
      <c r="C176" s="23" t="str">
        <f t="shared" si="0"/>
        <v>170232</v>
      </c>
      <c r="D176" s="24" t="s">
        <v>838</v>
      </c>
      <c r="E176" s="23" t="s">
        <v>345</v>
      </c>
      <c r="F176" s="23" t="s">
        <v>839</v>
      </c>
    </row>
    <row r="177" spans="1:6" ht="12.75" x14ac:dyDescent="0.25">
      <c r="A177" s="18" t="s">
        <v>1478</v>
      </c>
      <c r="B177" s="18" t="s">
        <v>1479</v>
      </c>
      <c r="C177" s="23" t="str">
        <f t="shared" si="0"/>
        <v>170233</v>
      </c>
      <c r="D177" s="24" t="s">
        <v>840</v>
      </c>
      <c r="E177" s="23" t="s">
        <v>346</v>
      </c>
      <c r="F177" s="23" t="s">
        <v>841</v>
      </c>
    </row>
    <row r="178" spans="1:6" ht="12.75" x14ac:dyDescent="0.25">
      <c r="A178" s="18" t="s">
        <v>1478</v>
      </c>
      <c r="B178" s="18" t="s">
        <v>1479</v>
      </c>
      <c r="C178" s="23" t="str">
        <f t="shared" si="0"/>
        <v>170234</v>
      </c>
      <c r="D178" s="24" t="s">
        <v>842</v>
      </c>
      <c r="E178" s="23" t="s">
        <v>347</v>
      </c>
      <c r="F178" s="23" t="s">
        <v>843</v>
      </c>
    </row>
    <row r="179" spans="1:6" ht="12.75" x14ac:dyDescent="0.25">
      <c r="A179" s="18" t="s">
        <v>1478</v>
      </c>
      <c r="B179" s="18" t="s">
        <v>1479</v>
      </c>
      <c r="C179" s="23" t="str">
        <f t="shared" si="0"/>
        <v>170235</v>
      </c>
      <c r="D179" s="24" t="s">
        <v>844</v>
      </c>
      <c r="E179" s="23" t="s">
        <v>348</v>
      </c>
      <c r="F179" s="23" t="s">
        <v>845</v>
      </c>
    </row>
    <row r="180" spans="1:6" ht="12.75" x14ac:dyDescent="0.25">
      <c r="A180" s="18" t="s">
        <v>1478</v>
      </c>
      <c r="B180" s="18" t="s">
        <v>1479</v>
      </c>
      <c r="C180" s="23" t="str">
        <f t="shared" si="0"/>
        <v>170236</v>
      </c>
      <c r="D180" s="24" t="s">
        <v>846</v>
      </c>
      <c r="E180" s="23" t="s">
        <v>349</v>
      </c>
      <c r="F180" s="23" t="s">
        <v>847</v>
      </c>
    </row>
    <row r="181" spans="1:6" ht="12.75" x14ac:dyDescent="0.25">
      <c r="A181" s="18" t="s">
        <v>1478</v>
      </c>
      <c r="B181" s="18" t="s">
        <v>1479</v>
      </c>
      <c r="C181" s="23" t="str">
        <f t="shared" si="0"/>
        <v>170237</v>
      </c>
      <c r="D181" s="24" t="s">
        <v>848</v>
      </c>
      <c r="E181" s="23" t="s">
        <v>350</v>
      </c>
      <c r="F181" s="23" t="s">
        <v>849</v>
      </c>
    </row>
    <row r="182" spans="1:6" ht="12.75" x14ac:dyDescent="0.25">
      <c r="A182" s="18" t="s">
        <v>1478</v>
      </c>
      <c r="B182" s="18" t="s">
        <v>1479</v>
      </c>
      <c r="C182" s="23" t="str">
        <f t="shared" si="0"/>
        <v>170238</v>
      </c>
      <c r="D182" s="24" t="s">
        <v>850</v>
      </c>
      <c r="E182" s="23" t="s">
        <v>851</v>
      </c>
      <c r="F182" s="23" t="s">
        <v>852</v>
      </c>
    </row>
    <row r="183" spans="1:6" ht="12.75" x14ac:dyDescent="0.25">
      <c r="A183" s="18" t="s">
        <v>1478</v>
      </c>
      <c r="B183" s="18" t="s">
        <v>1479</v>
      </c>
      <c r="C183" s="23" t="str">
        <f t="shared" si="0"/>
        <v>170239</v>
      </c>
      <c r="D183" s="24" t="s">
        <v>853</v>
      </c>
      <c r="E183" s="23" t="s">
        <v>351</v>
      </c>
      <c r="F183" s="23" t="s">
        <v>854</v>
      </c>
    </row>
    <row r="184" spans="1:6" ht="12.75" x14ac:dyDescent="0.25">
      <c r="A184" s="18" t="s">
        <v>1478</v>
      </c>
      <c r="B184" s="18" t="s">
        <v>1479</v>
      </c>
      <c r="C184" s="23" t="str">
        <f t="shared" si="0"/>
        <v>170240</v>
      </c>
      <c r="D184" s="24" t="s">
        <v>855</v>
      </c>
      <c r="E184" s="23" t="s">
        <v>352</v>
      </c>
      <c r="F184" s="23" t="s">
        <v>856</v>
      </c>
    </row>
    <row r="185" spans="1:6" ht="12.75" x14ac:dyDescent="0.25">
      <c r="A185" s="18" t="s">
        <v>1478</v>
      </c>
      <c r="B185" s="18" t="s">
        <v>1479</v>
      </c>
      <c r="C185" s="23" t="str">
        <f t="shared" si="0"/>
        <v>170241</v>
      </c>
      <c r="D185" s="24" t="s">
        <v>857</v>
      </c>
      <c r="E185" s="23" t="s">
        <v>353</v>
      </c>
      <c r="F185" s="23" t="s">
        <v>858</v>
      </c>
    </row>
    <row r="186" spans="1:6" ht="12.75" x14ac:dyDescent="0.25">
      <c r="A186" s="18" t="s">
        <v>1478</v>
      </c>
      <c r="B186" s="18" t="s">
        <v>1479</v>
      </c>
      <c r="C186" s="23" t="str">
        <f t="shared" si="0"/>
        <v>170242</v>
      </c>
      <c r="D186" s="24" t="s">
        <v>859</v>
      </c>
      <c r="E186" s="23" t="s">
        <v>354</v>
      </c>
      <c r="F186" s="23" t="s">
        <v>860</v>
      </c>
    </row>
    <row r="187" spans="1:6" ht="12.75" x14ac:dyDescent="0.25">
      <c r="A187" s="18" t="s">
        <v>1478</v>
      </c>
      <c r="B187" s="18" t="s">
        <v>1479</v>
      </c>
      <c r="C187" s="23" t="str">
        <f t="shared" si="0"/>
        <v>170243</v>
      </c>
      <c r="D187" s="24" t="s">
        <v>861</v>
      </c>
      <c r="E187" s="23" t="s">
        <v>355</v>
      </c>
      <c r="F187" s="23" t="s">
        <v>862</v>
      </c>
    </row>
    <row r="188" spans="1:6" ht="12.75" x14ac:dyDescent="0.25">
      <c r="A188" s="18" t="s">
        <v>1478</v>
      </c>
      <c r="B188" s="18" t="s">
        <v>1479</v>
      </c>
      <c r="C188" s="23" t="str">
        <f t="shared" si="0"/>
        <v>170244</v>
      </c>
      <c r="D188" s="24" t="s">
        <v>863</v>
      </c>
      <c r="E188" s="23" t="s">
        <v>356</v>
      </c>
      <c r="F188" s="23" t="s">
        <v>864</v>
      </c>
    </row>
    <row r="189" spans="1:6" ht="12.75" x14ac:dyDescent="0.25">
      <c r="A189" s="18" t="s">
        <v>1478</v>
      </c>
      <c r="B189" s="18" t="s">
        <v>1479</v>
      </c>
      <c r="C189" s="23" t="str">
        <f t="shared" si="0"/>
        <v>170245</v>
      </c>
      <c r="D189" s="24" t="s">
        <v>865</v>
      </c>
      <c r="E189" s="23" t="s">
        <v>357</v>
      </c>
      <c r="F189" s="23" t="s">
        <v>866</v>
      </c>
    </row>
    <row r="190" spans="1:6" ht="12.75" x14ac:dyDescent="0.25">
      <c r="A190" s="18" t="s">
        <v>1478</v>
      </c>
      <c r="B190" s="18" t="s">
        <v>1479</v>
      </c>
      <c r="C190" s="23" t="str">
        <f t="shared" si="0"/>
        <v>170246</v>
      </c>
      <c r="D190" s="24" t="s">
        <v>867</v>
      </c>
      <c r="E190" s="23" t="s">
        <v>358</v>
      </c>
      <c r="F190" s="23" t="s">
        <v>868</v>
      </c>
    </row>
    <row r="191" spans="1:6" ht="12.75" x14ac:dyDescent="0.25">
      <c r="A191" s="18" t="s">
        <v>1478</v>
      </c>
      <c r="B191" s="18" t="s">
        <v>1479</v>
      </c>
      <c r="C191" s="23" t="str">
        <f t="shared" si="0"/>
        <v>170247</v>
      </c>
      <c r="D191" s="24" t="s">
        <v>869</v>
      </c>
      <c r="E191" s="23" t="s">
        <v>359</v>
      </c>
      <c r="F191" s="23" t="s">
        <v>870</v>
      </c>
    </row>
    <row r="192" spans="1:6" ht="12.75" x14ac:dyDescent="0.25">
      <c r="A192" s="18" t="s">
        <v>1478</v>
      </c>
      <c r="B192" s="18" t="s">
        <v>1479</v>
      </c>
      <c r="C192" s="23" t="str">
        <f t="shared" si="0"/>
        <v>170248</v>
      </c>
      <c r="D192" s="24" t="s">
        <v>871</v>
      </c>
      <c r="E192" s="23" t="s">
        <v>360</v>
      </c>
      <c r="F192" s="23" t="s">
        <v>872</v>
      </c>
    </row>
    <row r="193" spans="1:6" ht="12.75" x14ac:dyDescent="0.25">
      <c r="A193" s="18" t="s">
        <v>1478</v>
      </c>
      <c r="B193" s="18" t="s">
        <v>1479</v>
      </c>
      <c r="C193" s="23" t="str">
        <f t="shared" si="0"/>
        <v>170249</v>
      </c>
      <c r="D193" s="24" t="s">
        <v>873</v>
      </c>
      <c r="E193" s="23" t="s">
        <v>361</v>
      </c>
      <c r="F193" s="23" t="s">
        <v>874</v>
      </c>
    </row>
    <row r="194" spans="1:6" ht="12.75" x14ac:dyDescent="0.25">
      <c r="A194" s="18" t="s">
        <v>1478</v>
      </c>
      <c r="B194" s="18" t="s">
        <v>1479</v>
      </c>
      <c r="C194" s="23" t="str">
        <f t="shared" si="0"/>
        <v>170250</v>
      </c>
      <c r="D194" s="24" t="s">
        <v>875</v>
      </c>
      <c r="E194" s="23" t="s">
        <v>362</v>
      </c>
      <c r="F194" s="23" t="s">
        <v>876</v>
      </c>
    </row>
    <row r="195" spans="1:6" ht="12.75" x14ac:dyDescent="0.25">
      <c r="A195" s="18" t="s">
        <v>1478</v>
      </c>
      <c r="B195" s="18" t="s">
        <v>1479</v>
      </c>
      <c r="C195" s="23" t="str">
        <f t="shared" si="0"/>
        <v>170252</v>
      </c>
      <c r="D195" s="24" t="s">
        <v>877</v>
      </c>
      <c r="E195" s="23" t="s">
        <v>363</v>
      </c>
      <c r="F195" s="23" t="s">
        <v>878</v>
      </c>
    </row>
    <row r="196" spans="1:6" ht="12.75" x14ac:dyDescent="0.25">
      <c r="A196" s="18" t="s">
        <v>1478</v>
      </c>
      <c r="B196" s="18" t="s">
        <v>1479</v>
      </c>
      <c r="C196" s="23" t="str">
        <f t="shared" si="0"/>
        <v>170253</v>
      </c>
      <c r="D196" s="24" t="s">
        <v>879</v>
      </c>
      <c r="E196" s="23" t="s">
        <v>364</v>
      </c>
      <c r="F196" s="23" t="s">
        <v>880</v>
      </c>
    </row>
    <row r="197" spans="1:6" ht="12.75" x14ac:dyDescent="0.25">
      <c r="A197" s="18" t="s">
        <v>1478</v>
      </c>
      <c r="B197" s="18" t="s">
        <v>1479</v>
      </c>
      <c r="C197" s="23" t="str">
        <f t="shared" si="0"/>
        <v>170254</v>
      </c>
      <c r="D197" s="24" t="s">
        <v>881</v>
      </c>
      <c r="E197" s="23" t="s">
        <v>365</v>
      </c>
      <c r="F197" s="23" t="s">
        <v>882</v>
      </c>
    </row>
    <row r="198" spans="1:6" ht="12.75" x14ac:dyDescent="0.25">
      <c r="A198" s="18" t="s">
        <v>1478</v>
      </c>
      <c r="B198" s="18" t="s">
        <v>1479</v>
      </c>
      <c r="C198" s="23" t="str">
        <f t="shared" si="0"/>
        <v>170261</v>
      </c>
      <c r="D198" s="24" t="s">
        <v>883</v>
      </c>
      <c r="E198" s="23" t="s">
        <v>366</v>
      </c>
      <c r="F198" s="23" t="s">
        <v>884</v>
      </c>
    </row>
    <row r="199" spans="1:6" ht="12.75" x14ac:dyDescent="0.25">
      <c r="A199" s="18" t="s">
        <v>1478</v>
      </c>
      <c r="B199" s="18" t="s">
        <v>1479</v>
      </c>
      <c r="C199" s="23" t="str">
        <f t="shared" si="0"/>
        <v>170262</v>
      </c>
      <c r="D199" s="24" t="s">
        <v>885</v>
      </c>
      <c r="E199" s="23" t="s">
        <v>367</v>
      </c>
      <c r="F199" s="23" t="s">
        <v>886</v>
      </c>
    </row>
    <row r="200" spans="1:6" ht="12.75" x14ac:dyDescent="0.25">
      <c r="A200" s="18" t="s">
        <v>1478</v>
      </c>
      <c r="B200" s="18" t="s">
        <v>1479</v>
      </c>
      <c r="C200" s="23" t="str">
        <f t="shared" si="0"/>
        <v>170264</v>
      </c>
      <c r="D200" s="24" t="s">
        <v>887</v>
      </c>
      <c r="E200" s="23" t="s">
        <v>368</v>
      </c>
      <c r="F200" s="23" t="s">
        <v>888</v>
      </c>
    </row>
    <row r="201" spans="1:6" ht="12.75" x14ac:dyDescent="0.25">
      <c r="A201" s="18" t="s">
        <v>1478</v>
      </c>
      <c r="B201" s="18" t="s">
        <v>1479</v>
      </c>
      <c r="C201" s="23" t="str">
        <f t="shared" si="0"/>
        <v>170265</v>
      </c>
      <c r="D201" s="24" t="s">
        <v>889</v>
      </c>
      <c r="E201" s="23" t="s">
        <v>369</v>
      </c>
      <c r="F201" s="23" t="s">
        <v>890</v>
      </c>
    </row>
    <row r="202" spans="1:6" ht="12.75" x14ac:dyDescent="0.25">
      <c r="A202" s="18" t="s">
        <v>1478</v>
      </c>
      <c r="B202" s="18" t="s">
        <v>1479</v>
      </c>
      <c r="C202" s="23" t="str">
        <f t="shared" si="0"/>
        <v>170266</v>
      </c>
      <c r="D202" s="24" t="s">
        <v>891</v>
      </c>
      <c r="E202" s="23" t="s">
        <v>370</v>
      </c>
      <c r="F202" s="23" t="s">
        <v>892</v>
      </c>
    </row>
    <row r="203" spans="1:6" ht="12.75" x14ac:dyDescent="0.25">
      <c r="A203" s="18" t="s">
        <v>1478</v>
      </c>
      <c r="B203" s="18" t="s">
        <v>1479</v>
      </c>
      <c r="C203" s="23" t="str">
        <f t="shared" si="0"/>
        <v>170267</v>
      </c>
      <c r="D203" s="24" t="s">
        <v>893</v>
      </c>
      <c r="E203" s="23" t="s">
        <v>371</v>
      </c>
      <c r="F203" s="23" t="s">
        <v>894</v>
      </c>
    </row>
    <row r="204" spans="1:6" ht="12.75" x14ac:dyDescent="0.25">
      <c r="A204" s="18" t="s">
        <v>1478</v>
      </c>
      <c r="B204" s="18" t="s">
        <v>1479</v>
      </c>
      <c r="C204" s="23" t="str">
        <f t="shared" si="0"/>
        <v>170268</v>
      </c>
      <c r="D204" s="24" t="s">
        <v>895</v>
      </c>
      <c r="E204" s="23" t="s">
        <v>372</v>
      </c>
      <c r="F204" s="23" t="s">
        <v>896</v>
      </c>
    </row>
    <row r="205" spans="1:6" ht="12.75" x14ac:dyDescent="0.25">
      <c r="A205" s="18" t="s">
        <v>1478</v>
      </c>
      <c r="B205" s="18" t="s">
        <v>1479</v>
      </c>
      <c r="C205" s="23" t="str">
        <f t="shared" si="0"/>
        <v>170269</v>
      </c>
      <c r="D205" s="24" t="s">
        <v>897</v>
      </c>
      <c r="E205" s="23" t="s">
        <v>373</v>
      </c>
      <c r="F205" s="23" t="s">
        <v>898</v>
      </c>
    </row>
    <row r="206" spans="1:6" ht="12.75" x14ac:dyDescent="0.25">
      <c r="A206" s="18" t="s">
        <v>1478</v>
      </c>
      <c r="B206" s="18" t="s">
        <v>1479</v>
      </c>
      <c r="C206" s="23" t="str">
        <f t="shared" si="0"/>
        <v>170272</v>
      </c>
      <c r="D206" s="24" t="s">
        <v>1297</v>
      </c>
      <c r="E206" s="23" t="s">
        <v>1322</v>
      </c>
      <c r="F206" s="23" t="s">
        <v>1309</v>
      </c>
    </row>
    <row r="207" spans="1:6" ht="12.75" x14ac:dyDescent="0.25">
      <c r="A207" s="18" t="s">
        <v>1480</v>
      </c>
      <c r="B207" s="18" t="s">
        <v>1481</v>
      </c>
      <c r="C207" s="23" t="str">
        <f t="shared" si="0"/>
        <v>180100</v>
      </c>
      <c r="D207" s="24" t="s">
        <v>899</v>
      </c>
      <c r="E207" s="23" t="s">
        <v>900</v>
      </c>
      <c r="F207" s="23" t="s">
        <v>901</v>
      </c>
    </row>
    <row r="208" spans="1:6" ht="12.75" x14ac:dyDescent="0.25">
      <c r="A208" s="18" t="s">
        <v>1480</v>
      </c>
      <c r="B208" s="18" t="s">
        <v>1481</v>
      </c>
      <c r="C208" s="23" t="str">
        <f t="shared" si="0"/>
        <v>180114</v>
      </c>
      <c r="D208" s="24" t="s">
        <v>902</v>
      </c>
      <c r="E208" s="23" t="s">
        <v>374</v>
      </c>
      <c r="F208" s="23" t="s">
        <v>903</v>
      </c>
    </row>
    <row r="209" spans="1:6" ht="12.75" x14ac:dyDescent="0.25">
      <c r="A209" s="18" t="s">
        <v>1480</v>
      </c>
      <c r="B209" s="18" t="s">
        <v>1481</v>
      </c>
      <c r="C209" s="23" t="str">
        <f t="shared" si="0"/>
        <v>180116</v>
      </c>
      <c r="D209" s="24" t="s">
        <v>904</v>
      </c>
      <c r="E209" s="23" t="s">
        <v>905</v>
      </c>
      <c r="F209" s="23" t="s">
        <v>906</v>
      </c>
    </row>
    <row r="210" spans="1:6" ht="12.75" x14ac:dyDescent="0.25">
      <c r="A210" s="18" t="s">
        <v>1480</v>
      </c>
      <c r="B210" s="18" t="s">
        <v>1481</v>
      </c>
      <c r="C210" s="28" t="str">
        <f t="shared" si="0"/>
        <v>180117</v>
      </c>
      <c r="D210" s="19" t="s">
        <v>1298</v>
      </c>
      <c r="E210" s="28" t="s">
        <v>1323</v>
      </c>
      <c r="F210" s="28" t="s">
        <v>1310</v>
      </c>
    </row>
    <row r="211" spans="1:6" ht="12.75" x14ac:dyDescent="0.25">
      <c r="A211" s="18" t="s">
        <v>1482</v>
      </c>
      <c r="B211" s="18" t="s">
        <v>1483</v>
      </c>
      <c r="C211" s="28" t="str">
        <f t="shared" si="0"/>
        <v>180300</v>
      </c>
      <c r="D211" s="19" t="s">
        <v>907</v>
      </c>
      <c r="E211" s="28" t="s">
        <v>1324</v>
      </c>
      <c r="F211" s="28" t="s">
        <v>1311</v>
      </c>
    </row>
    <row r="212" spans="1:6" ht="12.75" x14ac:dyDescent="0.25">
      <c r="A212" s="18" t="s">
        <v>1482</v>
      </c>
      <c r="B212" s="18" t="s">
        <v>1483</v>
      </c>
      <c r="C212" s="23" t="str">
        <f t="shared" si="0"/>
        <v>180301</v>
      </c>
      <c r="D212" s="24" t="s">
        <v>908</v>
      </c>
      <c r="E212" s="23" t="s">
        <v>375</v>
      </c>
      <c r="F212" s="23" t="s">
        <v>909</v>
      </c>
    </row>
    <row r="213" spans="1:6" ht="12.75" x14ac:dyDescent="0.25">
      <c r="A213" s="18" t="s">
        <v>1482</v>
      </c>
      <c r="B213" s="18" t="s">
        <v>1483</v>
      </c>
      <c r="C213" s="23" t="str">
        <f t="shared" si="0"/>
        <v>180304</v>
      </c>
      <c r="D213" s="24" t="s">
        <v>910</v>
      </c>
      <c r="E213" s="23" t="s">
        <v>376</v>
      </c>
      <c r="F213" s="23" t="s">
        <v>911</v>
      </c>
    </row>
    <row r="214" spans="1:6" ht="12.75" x14ac:dyDescent="0.25">
      <c r="A214" s="18" t="s">
        <v>1482</v>
      </c>
      <c r="B214" s="18" t="s">
        <v>1483</v>
      </c>
      <c r="C214" s="23" t="str">
        <f t="shared" si="0"/>
        <v>180305</v>
      </c>
      <c r="D214" s="24" t="s">
        <v>912</v>
      </c>
      <c r="E214" s="23" t="s">
        <v>377</v>
      </c>
      <c r="F214" s="23" t="s">
        <v>913</v>
      </c>
    </row>
    <row r="215" spans="1:6" ht="12.75" x14ac:dyDescent="0.25">
      <c r="A215" s="18" t="s">
        <v>1482</v>
      </c>
      <c r="B215" s="18" t="s">
        <v>1483</v>
      </c>
      <c r="C215" s="23" t="str">
        <f t="shared" si="0"/>
        <v>180306</v>
      </c>
      <c r="D215" s="24" t="s">
        <v>914</v>
      </c>
      <c r="E215" s="23" t="s">
        <v>378</v>
      </c>
      <c r="F215" s="23" t="s">
        <v>915</v>
      </c>
    </row>
    <row r="216" spans="1:6" ht="12.75" x14ac:dyDescent="0.25">
      <c r="A216" s="18" t="s">
        <v>1484</v>
      </c>
      <c r="B216" s="18" t="s">
        <v>1485</v>
      </c>
      <c r="C216" s="23" t="str">
        <f t="shared" si="0"/>
        <v>180400</v>
      </c>
      <c r="D216" s="24" t="s">
        <v>916</v>
      </c>
      <c r="E216" s="23" t="s">
        <v>917</v>
      </c>
      <c r="F216" s="23" t="s">
        <v>918</v>
      </c>
    </row>
    <row r="217" spans="1:6" ht="12.75" x14ac:dyDescent="0.25">
      <c r="A217" s="18" t="s">
        <v>1486</v>
      </c>
      <c r="B217" s="18" t="s">
        <v>1487</v>
      </c>
      <c r="C217" s="23" t="str">
        <f t="shared" si="0"/>
        <v>180500</v>
      </c>
      <c r="D217" s="24" t="s">
        <v>919</v>
      </c>
      <c r="E217" s="23" t="s">
        <v>920</v>
      </c>
      <c r="F217" s="23" t="s">
        <v>921</v>
      </c>
    </row>
    <row r="218" spans="1:6" ht="25.5" x14ac:dyDescent="0.25">
      <c r="A218" s="18" t="s">
        <v>1488</v>
      </c>
      <c r="B218" s="18" t="s">
        <v>1489</v>
      </c>
      <c r="C218" s="23" t="str">
        <f t="shared" ref="C218:C281" si="1">RIGHT(D218,6)</f>
        <v>180600</v>
      </c>
      <c r="D218" s="24" t="s">
        <v>922</v>
      </c>
      <c r="E218" s="23" t="s">
        <v>923</v>
      </c>
      <c r="F218" s="23" t="s">
        <v>924</v>
      </c>
    </row>
    <row r="219" spans="1:6" ht="25.5" x14ac:dyDescent="0.25">
      <c r="A219" s="18" t="s">
        <v>1490</v>
      </c>
      <c r="B219" s="18" t="s">
        <v>1491</v>
      </c>
      <c r="C219" s="23" t="str">
        <f t="shared" si="1"/>
        <v>180700</v>
      </c>
      <c r="D219" s="24" t="s">
        <v>925</v>
      </c>
      <c r="E219" s="23" t="s">
        <v>926</v>
      </c>
      <c r="F219" s="23" t="s">
        <v>927</v>
      </c>
    </row>
    <row r="220" spans="1:6" ht="25.5" x14ac:dyDescent="0.25">
      <c r="A220" s="18" t="s">
        <v>1490</v>
      </c>
      <c r="B220" s="18" t="s">
        <v>1491</v>
      </c>
      <c r="C220" s="23" t="str">
        <f t="shared" si="1"/>
        <v>180716</v>
      </c>
      <c r="D220" s="24" t="s">
        <v>928</v>
      </c>
      <c r="E220" s="23" t="s">
        <v>379</v>
      </c>
      <c r="F220" s="23" t="s">
        <v>929</v>
      </c>
    </row>
    <row r="221" spans="1:6" ht="25.5" x14ac:dyDescent="0.25">
      <c r="A221" s="18" t="s">
        <v>1490</v>
      </c>
      <c r="B221" s="18" t="s">
        <v>1491</v>
      </c>
      <c r="C221" s="23" t="str">
        <f t="shared" si="1"/>
        <v>180717</v>
      </c>
      <c r="D221" s="24" t="s">
        <v>930</v>
      </c>
      <c r="E221" s="23" t="s">
        <v>931</v>
      </c>
      <c r="F221" s="23" t="s">
        <v>1269</v>
      </c>
    </row>
    <row r="222" spans="1:6" ht="12.75" x14ac:dyDescent="0.25">
      <c r="A222" s="18" t="s">
        <v>1492</v>
      </c>
      <c r="B222" s="18" t="s">
        <v>1493</v>
      </c>
      <c r="C222" s="23" t="str">
        <f t="shared" si="1"/>
        <v>180800</v>
      </c>
      <c r="D222" s="24" t="s">
        <v>932</v>
      </c>
      <c r="E222" s="23" t="s">
        <v>933</v>
      </c>
      <c r="F222" s="23" t="s">
        <v>934</v>
      </c>
    </row>
    <row r="223" spans="1:6" ht="25.5" x14ac:dyDescent="0.25">
      <c r="A223" s="18" t="s">
        <v>1494</v>
      </c>
      <c r="B223" s="18" t="s">
        <v>1495</v>
      </c>
      <c r="C223" s="23" t="str">
        <f t="shared" si="1"/>
        <v>180900</v>
      </c>
      <c r="D223" s="24" t="s">
        <v>935</v>
      </c>
      <c r="E223" s="23" t="s">
        <v>936</v>
      </c>
      <c r="F223" s="23" t="s">
        <v>937</v>
      </c>
    </row>
    <row r="224" spans="1:6" ht="12.75" x14ac:dyDescent="0.25">
      <c r="A224" s="18" t="s">
        <v>1496</v>
      </c>
      <c r="B224" s="18" t="s">
        <v>1497</v>
      </c>
      <c r="C224" s="23" t="str">
        <f t="shared" si="1"/>
        <v>182100</v>
      </c>
      <c r="D224" s="24" t="s">
        <v>938</v>
      </c>
      <c r="E224" s="23" t="s">
        <v>939</v>
      </c>
      <c r="F224" s="23" t="s">
        <v>940</v>
      </c>
    </row>
    <row r="225" spans="1:6" ht="12.75" x14ac:dyDescent="0.25">
      <c r="A225" s="18" t="s">
        <v>1498</v>
      </c>
      <c r="B225" s="18" t="s">
        <v>1499</v>
      </c>
      <c r="C225" s="23" t="str">
        <f t="shared" si="1"/>
        <v>182200</v>
      </c>
      <c r="D225" s="24" t="s">
        <v>941</v>
      </c>
      <c r="E225" s="23" t="s">
        <v>942</v>
      </c>
      <c r="F225" s="23" t="s">
        <v>943</v>
      </c>
    </row>
    <row r="226" spans="1:6" ht="25.5" x14ac:dyDescent="0.25">
      <c r="A226" s="18" t="s">
        <v>1500</v>
      </c>
      <c r="B226" s="18" t="s">
        <v>1501</v>
      </c>
      <c r="C226" s="23" t="str">
        <f t="shared" si="1"/>
        <v>183000</v>
      </c>
      <c r="D226" s="24" t="s">
        <v>944</v>
      </c>
      <c r="E226" s="23" t="s">
        <v>945</v>
      </c>
      <c r="F226" s="23" t="s">
        <v>946</v>
      </c>
    </row>
    <row r="227" spans="1:6" ht="38.25" x14ac:dyDescent="0.25">
      <c r="A227" s="18" t="s">
        <v>1502</v>
      </c>
      <c r="B227" s="18" t="s">
        <v>1503</v>
      </c>
      <c r="C227" s="23" t="str">
        <f t="shared" si="1"/>
        <v>190100</v>
      </c>
      <c r="D227" s="24" t="s">
        <v>947</v>
      </c>
      <c r="E227" s="23" t="s">
        <v>948</v>
      </c>
      <c r="F227" s="23" t="s">
        <v>949</v>
      </c>
    </row>
    <row r="228" spans="1:6" ht="25.5" x14ac:dyDescent="0.25">
      <c r="A228" s="18" t="s">
        <v>1504</v>
      </c>
      <c r="B228" s="18" t="s">
        <v>1505</v>
      </c>
      <c r="C228" s="23" t="str">
        <f t="shared" si="1"/>
        <v>200100</v>
      </c>
      <c r="D228" s="24" t="s">
        <v>950</v>
      </c>
      <c r="E228" s="23" t="s">
        <v>1270</v>
      </c>
      <c r="F228" s="23" t="s">
        <v>1271</v>
      </c>
    </row>
    <row r="229" spans="1:6" ht="25.5" x14ac:dyDescent="0.25">
      <c r="A229" s="18" t="s">
        <v>1504</v>
      </c>
      <c r="B229" s="18" t="s">
        <v>1505</v>
      </c>
      <c r="C229" s="28"/>
      <c r="D229" s="19" t="s">
        <v>951</v>
      </c>
      <c r="E229" s="28" t="s">
        <v>952</v>
      </c>
      <c r="F229" s="28" t="s">
        <v>953</v>
      </c>
    </row>
    <row r="230" spans="1:6" ht="25.5" x14ac:dyDescent="0.25">
      <c r="A230" s="18" t="s">
        <v>1504</v>
      </c>
      <c r="B230" s="18" t="s">
        <v>1505</v>
      </c>
      <c r="C230" s="23" t="str">
        <f t="shared" si="1"/>
        <v>200104</v>
      </c>
      <c r="D230" s="24" t="s">
        <v>954</v>
      </c>
      <c r="E230" s="23" t="s">
        <v>381</v>
      </c>
      <c r="F230" s="23" t="s">
        <v>955</v>
      </c>
    </row>
    <row r="231" spans="1:6" ht="25.5" x14ac:dyDescent="0.25">
      <c r="A231" s="18" t="s">
        <v>1504</v>
      </c>
      <c r="B231" s="18" t="s">
        <v>1505</v>
      </c>
      <c r="C231" s="23" t="str">
        <f t="shared" si="1"/>
        <v>200105</v>
      </c>
      <c r="D231" s="24" t="s">
        <v>956</v>
      </c>
      <c r="E231" s="23" t="s">
        <v>382</v>
      </c>
      <c r="F231" s="23" t="s">
        <v>957</v>
      </c>
    </row>
    <row r="232" spans="1:6" ht="25.5" x14ac:dyDescent="0.25">
      <c r="A232" s="18" t="s">
        <v>1504</v>
      </c>
      <c r="B232" s="18" t="s">
        <v>1505</v>
      </c>
      <c r="C232" s="23" t="str">
        <f t="shared" si="1"/>
        <v>200106</v>
      </c>
      <c r="D232" s="24" t="s">
        <v>958</v>
      </c>
      <c r="E232" s="23" t="s">
        <v>383</v>
      </c>
      <c r="F232" s="23" t="s">
        <v>959</v>
      </c>
    </row>
    <row r="233" spans="1:6" ht="25.5" x14ac:dyDescent="0.25">
      <c r="A233" s="18" t="s">
        <v>1504</v>
      </c>
      <c r="B233" s="18" t="s">
        <v>1505</v>
      </c>
      <c r="C233" s="23" t="str">
        <f t="shared" si="1"/>
        <v>200111</v>
      </c>
      <c r="D233" s="24" t="s">
        <v>960</v>
      </c>
      <c r="E233" s="23" t="s">
        <v>384</v>
      </c>
      <c r="F233" s="23" t="s">
        <v>961</v>
      </c>
    </row>
    <row r="234" spans="1:6" ht="25.5" x14ac:dyDescent="0.25">
      <c r="A234" s="18" t="s">
        <v>1504</v>
      </c>
      <c r="B234" s="18" t="s">
        <v>1505</v>
      </c>
      <c r="C234" s="23" t="str">
        <f t="shared" si="1"/>
        <v>200112</v>
      </c>
      <c r="D234" s="24" t="s">
        <v>962</v>
      </c>
      <c r="E234" s="23" t="s">
        <v>385</v>
      </c>
      <c r="F234" s="23" t="s">
        <v>963</v>
      </c>
    </row>
    <row r="235" spans="1:6" ht="25.5" x14ac:dyDescent="0.25">
      <c r="A235" s="18" t="s">
        <v>1504</v>
      </c>
      <c r="B235" s="18" t="s">
        <v>1505</v>
      </c>
      <c r="C235" s="23" t="str">
        <f t="shared" si="1"/>
        <v>200117</v>
      </c>
      <c r="D235" s="24">
        <v>1200117</v>
      </c>
      <c r="E235" s="23" t="s">
        <v>386</v>
      </c>
      <c r="F235" s="23" t="s">
        <v>964</v>
      </c>
    </row>
    <row r="236" spans="1:6" ht="25.5" x14ac:dyDescent="0.25">
      <c r="A236" s="18" t="s">
        <v>1504</v>
      </c>
      <c r="B236" s="18" t="s">
        <v>1505</v>
      </c>
      <c r="C236" s="23" t="str">
        <f t="shared" si="1"/>
        <v>200118</v>
      </c>
      <c r="D236" s="24" t="s">
        <v>965</v>
      </c>
      <c r="E236" s="23" t="s">
        <v>966</v>
      </c>
      <c r="F236" s="23" t="s">
        <v>967</v>
      </c>
    </row>
    <row r="237" spans="1:6" ht="25.5" x14ac:dyDescent="0.25">
      <c r="A237" s="18" t="s">
        <v>1504</v>
      </c>
      <c r="B237" s="18" t="s">
        <v>1505</v>
      </c>
      <c r="C237" s="23" t="str">
        <f t="shared" si="1"/>
        <v>200119</v>
      </c>
      <c r="D237" s="24" t="s">
        <v>968</v>
      </c>
      <c r="E237" s="23" t="s">
        <v>387</v>
      </c>
      <c r="F237" s="23" t="s">
        <v>969</v>
      </c>
    </row>
    <row r="238" spans="1:6" ht="12.75" x14ac:dyDescent="0.25">
      <c r="A238" s="18" t="s">
        <v>1506</v>
      </c>
      <c r="B238" s="18" t="s">
        <v>1507</v>
      </c>
      <c r="C238" s="23" t="str">
        <f t="shared" si="1"/>
        <v>200200</v>
      </c>
      <c r="D238" s="24" t="s">
        <v>970</v>
      </c>
      <c r="E238" s="23" t="s">
        <v>971</v>
      </c>
      <c r="F238" s="23" t="s">
        <v>972</v>
      </c>
    </row>
    <row r="239" spans="1:6" ht="25.5" x14ac:dyDescent="0.25">
      <c r="A239" s="18" t="s">
        <v>1506</v>
      </c>
      <c r="B239" s="18" t="s">
        <v>1507</v>
      </c>
      <c r="C239" s="23" t="str">
        <f t="shared" si="1"/>
        <v>200211</v>
      </c>
      <c r="D239" s="24" t="s">
        <v>973</v>
      </c>
      <c r="E239" s="23" t="s">
        <v>388</v>
      </c>
      <c r="F239" s="23" t="s">
        <v>974</v>
      </c>
    </row>
    <row r="240" spans="1:6" ht="12.75" x14ac:dyDescent="0.25">
      <c r="A240" s="18" t="s">
        <v>1506</v>
      </c>
      <c r="B240" s="18" t="s">
        <v>1507</v>
      </c>
      <c r="C240" s="23" t="str">
        <f t="shared" si="1"/>
        <v>200220</v>
      </c>
      <c r="D240" s="24" t="s">
        <v>975</v>
      </c>
      <c r="E240" s="23" t="s">
        <v>389</v>
      </c>
      <c r="F240" s="23" t="s">
        <v>976</v>
      </c>
    </row>
    <row r="241" spans="1:6" ht="12.75" x14ac:dyDescent="0.25">
      <c r="A241" s="18" t="s">
        <v>1508</v>
      </c>
      <c r="B241" s="18" t="s">
        <v>1509</v>
      </c>
      <c r="C241" s="23" t="str">
        <f t="shared" si="1"/>
        <v>200300</v>
      </c>
      <c r="D241" s="24" t="s">
        <v>977</v>
      </c>
      <c r="E241" s="23" t="s">
        <v>978</v>
      </c>
      <c r="F241" s="23" t="s">
        <v>979</v>
      </c>
    </row>
    <row r="242" spans="1:6" ht="12.75" x14ac:dyDescent="0.25">
      <c r="A242" s="18" t="s">
        <v>1508</v>
      </c>
      <c r="B242" s="18" t="s">
        <v>1509</v>
      </c>
      <c r="C242" s="23" t="str">
        <f t="shared" si="1"/>
        <v>200312</v>
      </c>
      <c r="D242" s="24" t="s">
        <v>980</v>
      </c>
      <c r="E242" s="23" t="s">
        <v>390</v>
      </c>
      <c r="F242" s="23" t="s">
        <v>981</v>
      </c>
    </row>
    <row r="243" spans="1:6" ht="25.5" x14ac:dyDescent="0.25">
      <c r="A243" s="18" t="s">
        <v>1510</v>
      </c>
      <c r="B243" s="18" t="s">
        <v>1511</v>
      </c>
      <c r="C243" s="23" t="str">
        <f t="shared" si="1"/>
        <v>200400</v>
      </c>
      <c r="D243" s="24" t="s">
        <v>982</v>
      </c>
      <c r="E243" s="23" t="s">
        <v>983</v>
      </c>
      <c r="F243" s="23" t="s">
        <v>984</v>
      </c>
    </row>
    <row r="244" spans="1:6" ht="12.75" x14ac:dyDescent="0.25">
      <c r="A244" s="18" t="s">
        <v>1512</v>
      </c>
      <c r="B244" s="18" t="s">
        <v>1513</v>
      </c>
      <c r="C244" s="23" t="str">
        <f t="shared" si="1"/>
        <v>200500</v>
      </c>
      <c r="D244" s="24" t="s">
        <v>985</v>
      </c>
      <c r="E244" s="23" t="s">
        <v>986</v>
      </c>
      <c r="F244" s="23" t="s">
        <v>987</v>
      </c>
    </row>
    <row r="245" spans="1:6" ht="12.75" x14ac:dyDescent="0.25">
      <c r="A245" s="18" t="s">
        <v>1512</v>
      </c>
      <c r="B245" s="18" t="s">
        <v>1513</v>
      </c>
      <c r="C245" s="23"/>
      <c r="D245" s="24" t="s">
        <v>988</v>
      </c>
      <c r="E245" s="23" t="s">
        <v>989</v>
      </c>
      <c r="F245" s="23" t="s">
        <v>990</v>
      </c>
    </row>
    <row r="246" spans="1:6" ht="12.75" x14ac:dyDescent="0.25">
      <c r="A246" s="18" t="s">
        <v>1514</v>
      </c>
      <c r="B246" s="18" t="s">
        <v>1515</v>
      </c>
      <c r="C246" s="23" t="str">
        <f t="shared" si="1"/>
        <v>200600</v>
      </c>
      <c r="D246" s="24" t="s">
        <v>991</v>
      </c>
      <c r="E246" s="23" t="s">
        <v>992</v>
      </c>
      <c r="F246" s="23" t="s">
        <v>993</v>
      </c>
    </row>
    <row r="247" spans="1:6" ht="12.75" x14ac:dyDescent="0.25">
      <c r="A247" s="18" t="s">
        <v>1516</v>
      </c>
      <c r="B247" s="18" t="s">
        <v>1517</v>
      </c>
      <c r="C247" s="23" t="str">
        <f t="shared" si="1"/>
        <v>200700</v>
      </c>
      <c r="D247" s="24" t="s">
        <v>994</v>
      </c>
      <c r="E247" s="23" t="s">
        <v>995</v>
      </c>
      <c r="F247" s="23" t="s">
        <v>996</v>
      </c>
    </row>
    <row r="248" spans="1:6" ht="12.75" x14ac:dyDescent="0.25">
      <c r="A248" s="18" t="s">
        <v>1518</v>
      </c>
      <c r="B248" s="18" t="s">
        <v>1519</v>
      </c>
      <c r="C248" s="23" t="str">
        <f t="shared" si="1"/>
        <v>200800</v>
      </c>
      <c r="D248" s="24" t="s">
        <v>997</v>
      </c>
      <c r="E248" s="23" t="s">
        <v>998</v>
      </c>
      <c r="F248" s="23" t="s">
        <v>999</v>
      </c>
    </row>
    <row r="249" spans="1:6" ht="12.75" x14ac:dyDescent="0.25">
      <c r="A249" s="18" t="s">
        <v>1518</v>
      </c>
      <c r="B249" s="18" t="s">
        <v>1519</v>
      </c>
      <c r="C249" s="23" t="str">
        <f t="shared" si="1"/>
        <v>200812</v>
      </c>
      <c r="D249" s="24" t="s">
        <v>1000</v>
      </c>
      <c r="E249" s="23" t="s">
        <v>391</v>
      </c>
      <c r="F249" s="23" t="s">
        <v>1001</v>
      </c>
    </row>
    <row r="250" spans="1:6" ht="12.75" x14ac:dyDescent="0.25">
      <c r="A250" s="18" t="s">
        <v>1518</v>
      </c>
      <c r="B250" s="18" t="s">
        <v>1519</v>
      </c>
      <c r="C250" s="23" t="str">
        <f t="shared" si="1"/>
        <v>200825</v>
      </c>
      <c r="D250" s="24" t="s">
        <v>1002</v>
      </c>
      <c r="E250" s="23" t="s">
        <v>392</v>
      </c>
      <c r="F250" s="23" t="s">
        <v>1003</v>
      </c>
    </row>
    <row r="251" spans="1:6" ht="12.75" x14ac:dyDescent="0.25">
      <c r="A251" s="18" t="s">
        <v>1518</v>
      </c>
      <c r="B251" s="18" t="s">
        <v>1519</v>
      </c>
      <c r="C251" s="23" t="str">
        <f t="shared" si="1"/>
        <v>200826</v>
      </c>
      <c r="D251" s="24" t="s">
        <v>1004</v>
      </c>
      <c r="E251" s="23" t="s">
        <v>393</v>
      </c>
      <c r="F251" s="23" t="s">
        <v>1005</v>
      </c>
    </row>
    <row r="252" spans="1:6" ht="12.75" x14ac:dyDescent="0.25">
      <c r="A252" s="18" t="s">
        <v>1438</v>
      </c>
      <c r="B252" s="18" t="s">
        <v>1439</v>
      </c>
      <c r="C252" s="25">
        <v>150700</v>
      </c>
      <c r="D252" s="24" t="s">
        <v>1299</v>
      </c>
      <c r="E252" s="23" t="s">
        <v>714</v>
      </c>
      <c r="F252" s="23" t="s">
        <v>715</v>
      </c>
    </row>
    <row r="253" spans="1:6" ht="25.5" x14ac:dyDescent="0.25">
      <c r="A253" s="18" t="s">
        <v>1312</v>
      </c>
      <c r="B253" s="18" t="s">
        <v>1325</v>
      </c>
      <c r="C253" s="23" t="str">
        <f t="shared" si="1"/>
        <v>201000</v>
      </c>
      <c r="D253" s="24" t="s">
        <v>1300</v>
      </c>
      <c r="E253" s="23" t="s">
        <v>1325</v>
      </c>
      <c r="F253" s="23" t="s">
        <v>1312</v>
      </c>
    </row>
    <row r="254" spans="1:6" ht="25.5" x14ac:dyDescent="0.25">
      <c r="A254" s="18" t="s">
        <v>1520</v>
      </c>
      <c r="B254" s="18" t="s">
        <v>1521</v>
      </c>
      <c r="C254" s="23" t="str">
        <f t="shared" si="1"/>
        <v>210100</v>
      </c>
      <c r="D254" s="24" t="s">
        <v>1006</v>
      </c>
      <c r="E254" s="23" t="s">
        <v>1007</v>
      </c>
      <c r="F254" s="23" t="s">
        <v>1008</v>
      </c>
    </row>
    <row r="255" spans="1:6" ht="25.5" x14ac:dyDescent="0.25">
      <c r="A255" s="18" t="s">
        <v>1520</v>
      </c>
      <c r="B255" s="18" t="s">
        <v>1521</v>
      </c>
      <c r="C255" s="23" t="str">
        <f t="shared" si="1"/>
        <v>210111</v>
      </c>
      <c r="D255" s="24">
        <v>1210111</v>
      </c>
      <c r="E255" s="23" t="s">
        <v>1326</v>
      </c>
      <c r="F255" s="23" t="s">
        <v>1313</v>
      </c>
    </row>
    <row r="256" spans="1:6" ht="25.5" x14ac:dyDescent="0.25">
      <c r="A256" s="18" t="s">
        <v>1520</v>
      </c>
      <c r="B256" s="18" t="s">
        <v>1521</v>
      </c>
      <c r="C256" s="23" t="str">
        <f t="shared" si="1"/>
        <v>210112</v>
      </c>
      <c r="D256" s="24" t="s">
        <v>1009</v>
      </c>
      <c r="E256" s="23" t="s">
        <v>1010</v>
      </c>
      <c r="F256" s="23" t="s">
        <v>1011</v>
      </c>
    </row>
    <row r="257" spans="1:6" ht="25.5" x14ac:dyDescent="0.25">
      <c r="A257" s="18" t="s">
        <v>1520</v>
      </c>
      <c r="B257" s="18" t="s">
        <v>1521</v>
      </c>
      <c r="C257" s="23" t="str">
        <f t="shared" si="1"/>
        <v>210113</v>
      </c>
      <c r="D257" s="24" t="s">
        <v>1012</v>
      </c>
      <c r="E257" s="23" t="s">
        <v>1013</v>
      </c>
      <c r="F257" s="23" t="s">
        <v>1014</v>
      </c>
    </row>
    <row r="258" spans="1:6" ht="25.5" x14ac:dyDescent="0.25">
      <c r="A258" s="18" t="s">
        <v>1520</v>
      </c>
      <c r="B258" s="18" t="s">
        <v>1521</v>
      </c>
      <c r="C258" s="23" t="str">
        <f t="shared" si="1"/>
        <v>210114</v>
      </c>
      <c r="D258" s="24" t="s">
        <v>1015</v>
      </c>
      <c r="E258" s="23" t="s">
        <v>394</v>
      </c>
      <c r="F258" s="23" t="s">
        <v>1016</v>
      </c>
    </row>
    <row r="259" spans="1:6" ht="25.5" x14ac:dyDescent="0.25">
      <c r="A259" s="18" t="s">
        <v>1520</v>
      </c>
      <c r="B259" s="18" t="s">
        <v>1521</v>
      </c>
      <c r="C259" s="23" t="str">
        <f t="shared" si="1"/>
        <v>210115</v>
      </c>
      <c r="D259" s="24">
        <v>1210115</v>
      </c>
      <c r="E259" s="23" t="s">
        <v>1327</v>
      </c>
      <c r="F259" s="23" t="s">
        <v>1314</v>
      </c>
    </row>
    <row r="260" spans="1:6" ht="25.5" x14ac:dyDescent="0.25">
      <c r="A260" s="18" t="s">
        <v>1520</v>
      </c>
      <c r="B260" s="18" t="s">
        <v>1521</v>
      </c>
      <c r="C260" s="23" t="str">
        <f t="shared" si="1"/>
        <v>210116</v>
      </c>
      <c r="D260" s="24" t="s">
        <v>1017</v>
      </c>
      <c r="E260" s="23" t="s">
        <v>1018</v>
      </c>
      <c r="F260" s="23" t="s">
        <v>1019</v>
      </c>
    </row>
    <row r="261" spans="1:6" ht="25.5" x14ac:dyDescent="0.25">
      <c r="A261" s="18" t="s">
        <v>1520</v>
      </c>
      <c r="B261" s="18" t="s">
        <v>1521</v>
      </c>
      <c r="C261" s="23" t="str">
        <f t="shared" si="1"/>
        <v>210117</v>
      </c>
      <c r="D261" s="24" t="s">
        <v>1301</v>
      </c>
      <c r="E261" s="23" t="s">
        <v>1328</v>
      </c>
      <c r="F261" s="23" t="s">
        <v>1315</v>
      </c>
    </row>
    <row r="262" spans="1:6" ht="12.75" x14ac:dyDescent="0.25">
      <c r="A262" s="18" t="s">
        <v>1522</v>
      </c>
      <c r="B262" s="18" t="s">
        <v>1523</v>
      </c>
      <c r="C262" s="23" t="str">
        <f t="shared" si="1"/>
        <v>210200</v>
      </c>
      <c r="D262" s="24" t="s">
        <v>1020</v>
      </c>
      <c r="E262" s="23" t="s">
        <v>1021</v>
      </c>
      <c r="F262" s="23" t="s">
        <v>1022</v>
      </c>
    </row>
    <row r="263" spans="1:6" ht="12.75" x14ac:dyDescent="0.25">
      <c r="A263" s="18" t="s">
        <v>1522</v>
      </c>
      <c r="B263" s="18" t="s">
        <v>1523</v>
      </c>
      <c r="C263" s="23" t="str">
        <f t="shared" si="1"/>
        <v>210201</v>
      </c>
      <c r="D263" s="24" t="s">
        <v>1023</v>
      </c>
      <c r="E263" s="23" t="s">
        <v>395</v>
      </c>
      <c r="F263" s="23" t="s">
        <v>1024</v>
      </c>
    </row>
    <row r="264" spans="1:6" ht="12.75" x14ac:dyDescent="0.25">
      <c r="A264" s="18" t="s">
        <v>1522</v>
      </c>
      <c r="B264" s="18" t="s">
        <v>1523</v>
      </c>
      <c r="C264" s="23" t="str">
        <f t="shared" si="1"/>
        <v>210203</v>
      </c>
      <c r="D264" s="24" t="s">
        <v>1025</v>
      </c>
      <c r="E264" s="23" t="s">
        <v>396</v>
      </c>
      <c r="F264" s="23" t="s">
        <v>1026</v>
      </c>
    </row>
    <row r="265" spans="1:6" ht="12.75" x14ac:dyDescent="0.25">
      <c r="A265" s="18" t="s">
        <v>1522</v>
      </c>
      <c r="B265" s="18" t="s">
        <v>1523</v>
      </c>
      <c r="C265" s="23" t="str">
        <f t="shared" si="1"/>
        <v>210204</v>
      </c>
      <c r="D265" s="24" t="s">
        <v>1027</v>
      </c>
      <c r="E265" s="23" t="s">
        <v>397</v>
      </c>
      <c r="F265" s="23" t="s">
        <v>1028</v>
      </c>
    </row>
    <row r="266" spans="1:6" ht="12.75" x14ac:dyDescent="0.25">
      <c r="A266" s="18" t="s">
        <v>1522</v>
      </c>
      <c r="B266" s="18" t="s">
        <v>1523</v>
      </c>
      <c r="C266" s="23" t="str">
        <f t="shared" si="1"/>
        <v>210205</v>
      </c>
      <c r="D266" s="24" t="s">
        <v>1029</v>
      </c>
      <c r="E266" s="23" t="s">
        <v>398</v>
      </c>
      <c r="F266" s="23" t="s">
        <v>1030</v>
      </c>
    </row>
    <row r="267" spans="1:6" ht="12.75" x14ac:dyDescent="0.25">
      <c r="A267" s="18" t="s">
        <v>1522</v>
      </c>
      <c r="B267" s="18" t="s">
        <v>1523</v>
      </c>
      <c r="C267" s="23" t="str">
        <f t="shared" si="1"/>
        <v>210206</v>
      </c>
      <c r="D267" s="24" t="s">
        <v>1031</v>
      </c>
      <c r="E267" s="23" t="s">
        <v>399</v>
      </c>
      <c r="F267" s="23" t="s">
        <v>1032</v>
      </c>
    </row>
    <row r="268" spans="1:6" ht="12.75" x14ac:dyDescent="0.25">
      <c r="A268" s="18" t="s">
        <v>1522</v>
      </c>
      <c r="B268" s="18" t="s">
        <v>1523</v>
      </c>
      <c r="C268" s="23" t="str">
        <f t="shared" si="1"/>
        <v>210212</v>
      </c>
      <c r="D268" s="24">
        <v>1210212</v>
      </c>
      <c r="E268" s="23" t="s">
        <v>1329</v>
      </c>
      <c r="F268" s="23" t="s">
        <v>1316</v>
      </c>
    </row>
    <row r="269" spans="1:6" ht="12.75" x14ac:dyDescent="0.25">
      <c r="A269" s="18" t="s">
        <v>1522</v>
      </c>
      <c r="B269" s="18" t="s">
        <v>1523</v>
      </c>
      <c r="C269" s="23" t="str">
        <f t="shared" si="1"/>
        <v>210214</v>
      </c>
      <c r="D269" s="24">
        <v>1210214</v>
      </c>
      <c r="E269" s="23" t="s">
        <v>1330</v>
      </c>
      <c r="F269" s="23" t="s">
        <v>1317</v>
      </c>
    </row>
    <row r="270" spans="1:6" ht="12.75" x14ac:dyDescent="0.25">
      <c r="A270" s="18" t="s">
        <v>1522</v>
      </c>
      <c r="B270" s="18" t="s">
        <v>1523</v>
      </c>
      <c r="C270" s="23" t="str">
        <f t="shared" si="1"/>
        <v>210215</v>
      </c>
      <c r="D270" s="24" t="s">
        <v>1033</v>
      </c>
      <c r="E270" s="23" t="s">
        <v>400</v>
      </c>
      <c r="F270" s="23" t="s">
        <v>1034</v>
      </c>
    </row>
    <row r="271" spans="1:6" ht="12.75" x14ac:dyDescent="0.25">
      <c r="A271" s="18" t="s">
        <v>1524</v>
      </c>
      <c r="B271" s="18" t="s">
        <v>1525</v>
      </c>
      <c r="C271" s="23" t="str">
        <f t="shared" si="1"/>
        <v>210300</v>
      </c>
      <c r="D271" s="24" t="s">
        <v>1035</v>
      </c>
      <c r="E271" s="23" t="s">
        <v>1036</v>
      </c>
      <c r="F271" s="23" t="s">
        <v>1037</v>
      </c>
    </row>
    <row r="272" spans="1:6" ht="12.75" x14ac:dyDescent="0.25">
      <c r="A272" s="18" t="s">
        <v>1526</v>
      </c>
      <c r="B272" s="18" t="s">
        <v>1527</v>
      </c>
      <c r="C272" s="23" t="str">
        <f t="shared" si="1"/>
        <v>210500</v>
      </c>
      <c r="D272" s="24" t="s">
        <v>1038</v>
      </c>
      <c r="E272" s="23" t="s">
        <v>1039</v>
      </c>
      <c r="F272" s="23" t="s">
        <v>1040</v>
      </c>
    </row>
    <row r="273" spans="1:6" ht="12.75" x14ac:dyDescent="0.25">
      <c r="A273" s="18" t="s">
        <v>1528</v>
      </c>
      <c r="B273" s="18" t="s">
        <v>1529</v>
      </c>
      <c r="C273" s="23" t="str">
        <f t="shared" si="1"/>
        <v>210800</v>
      </c>
      <c r="D273" s="24" t="s">
        <v>1041</v>
      </c>
      <c r="E273" s="23" t="s">
        <v>1042</v>
      </c>
      <c r="F273" s="23" t="s">
        <v>1043</v>
      </c>
    </row>
    <row r="274" spans="1:6" ht="12.75" x14ac:dyDescent="0.25">
      <c r="A274" s="18" t="s">
        <v>1530</v>
      </c>
      <c r="B274" s="18" t="s">
        <v>1531</v>
      </c>
      <c r="C274" s="23" t="str">
        <f t="shared" si="1"/>
        <v>210900</v>
      </c>
      <c r="D274" s="24" t="s">
        <v>1044</v>
      </c>
      <c r="E274" s="23" t="s">
        <v>1045</v>
      </c>
      <c r="F274" s="23" t="s">
        <v>1046</v>
      </c>
    </row>
    <row r="275" spans="1:6" ht="12.75" x14ac:dyDescent="0.25">
      <c r="A275" s="18" t="s">
        <v>1530</v>
      </c>
      <c r="B275" s="18" t="s">
        <v>1531</v>
      </c>
      <c r="C275" s="23" t="str">
        <f t="shared" si="1"/>
        <v>210912</v>
      </c>
      <c r="D275" s="24" t="s">
        <v>1302</v>
      </c>
      <c r="E275" s="23" t="s">
        <v>1331</v>
      </c>
      <c r="F275" s="23" t="s">
        <v>1318</v>
      </c>
    </row>
    <row r="276" spans="1:6" ht="12.75" x14ac:dyDescent="0.25">
      <c r="A276" s="18" t="s">
        <v>1530</v>
      </c>
      <c r="B276" s="18" t="s">
        <v>1531</v>
      </c>
      <c r="C276" s="23" t="str">
        <f t="shared" si="1"/>
        <v>210913</v>
      </c>
      <c r="D276" s="24" t="s">
        <v>1047</v>
      </c>
      <c r="E276" s="23" t="s">
        <v>401</v>
      </c>
      <c r="F276" s="23" t="s">
        <v>1048</v>
      </c>
    </row>
    <row r="277" spans="1:6" ht="12.75" x14ac:dyDescent="0.25">
      <c r="A277" s="18" t="s">
        <v>1530</v>
      </c>
      <c r="B277" s="18" t="s">
        <v>1531</v>
      </c>
      <c r="C277" s="23" t="str">
        <f t="shared" si="1"/>
        <v>210914</v>
      </c>
      <c r="D277" s="24" t="s">
        <v>1049</v>
      </c>
      <c r="E277" s="23" t="s">
        <v>1050</v>
      </c>
      <c r="F277" s="23" t="s">
        <v>1051</v>
      </c>
    </row>
    <row r="278" spans="1:6" ht="12.75" x14ac:dyDescent="0.25">
      <c r="A278" s="18" t="s">
        <v>1530</v>
      </c>
      <c r="B278" s="18" t="s">
        <v>1531</v>
      </c>
      <c r="C278" s="23" t="str">
        <f t="shared" si="1"/>
        <v>210915</v>
      </c>
      <c r="D278" s="24" t="s">
        <v>1303</v>
      </c>
      <c r="E278" s="23" t="s">
        <v>1332</v>
      </c>
      <c r="F278" s="23" t="s">
        <v>1319</v>
      </c>
    </row>
    <row r="279" spans="1:6" ht="12.75" x14ac:dyDescent="0.25">
      <c r="A279" s="18" t="s">
        <v>1532</v>
      </c>
      <c r="B279" s="18" t="s">
        <v>1533</v>
      </c>
      <c r="C279" s="23" t="str">
        <f t="shared" si="1"/>
        <v>211000</v>
      </c>
      <c r="D279" s="24" t="s">
        <v>1052</v>
      </c>
      <c r="E279" s="23" t="s">
        <v>1053</v>
      </c>
      <c r="F279" s="23" t="s">
        <v>1054</v>
      </c>
    </row>
    <row r="280" spans="1:6" ht="12.75" x14ac:dyDescent="0.25">
      <c r="A280" s="18" t="s">
        <v>1534</v>
      </c>
      <c r="B280" s="18" t="s">
        <v>1535</v>
      </c>
      <c r="C280" s="23" t="str">
        <f t="shared" si="1"/>
        <v>211100</v>
      </c>
      <c r="D280" s="24" t="s">
        <v>1055</v>
      </c>
      <c r="E280" s="23" t="s">
        <v>1056</v>
      </c>
      <c r="F280" s="23" t="s">
        <v>1057</v>
      </c>
    </row>
    <row r="281" spans="1:6" ht="12.75" x14ac:dyDescent="0.25">
      <c r="A281" s="18" t="s">
        <v>1536</v>
      </c>
      <c r="B281" s="18" t="s">
        <v>1537</v>
      </c>
      <c r="C281" s="23" t="str">
        <f t="shared" si="1"/>
        <v>211200</v>
      </c>
      <c r="D281" s="24" t="s">
        <v>1058</v>
      </c>
      <c r="E281" s="23" t="s">
        <v>1059</v>
      </c>
      <c r="F281" s="23" t="s">
        <v>1060</v>
      </c>
    </row>
    <row r="282" spans="1:6" ht="25.5" x14ac:dyDescent="0.25">
      <c r="A282" s="18" t="s">
        <v>1538</v>
      </c>
      <c r="B282" s="18" t="s">
        <v>1539</v>
      </c>
      <c r="C282" s="23" t="str">
        <f t="shared" ref="C282:C345" si="2">RIGHT(D282,6)</f>
        <v>211300</v>
      </c>
      <c r="D282" s="24" t="s">
        <v>1061</v>
      </c>
      <c r="E282" s="23" t="s">
        <v>1062</v>
      </c>
      <c r="F282" s="23" t="s">
        <v>1063</v>
      </c>
    </row>
    <row r="283" spans="1:6" ht="25.5" x14ac:dyDescent="0.25">
      <c r="A283" s="18" t="s">
        <v>1538</v>
      </c>
      <c r="B283" s="18" t="s">
        <v>1539</v>
      </c>
      <c r="C283" s="23" t="str">
        <f t="shared" si="2"/>
        <v>211301</v>
      </c>
      <c r="D283" s="24" t="s">
        <v>1064</v>
      </c>
      <c r="E283" s="23" t="s">
        <v>402</v>
      </c>
      <c r="F283" s="23" t="s">
        <v>1065</v>
      </c>
    </row>
    <row r="284" spans="1:6" ht="25.5" x14ac:dyDescent="0.25">
      <c r="A284" s="18" t="s">
        <v>1538</v>
      </c>
      <c r="B284" s="18" t="s">
        <v>1539</v>
      </c>
      <c r="C284" s="23" t="str">
        <f t="shared" si="2"/>
        <v>211304</v>
      </c>
      <c r="D284" s="24" t="s">
        <v>1066</v>
      </c>
      <c r="E284" s="23" t="s">
        <v>403</v>
      </c>
      <c r="F284" s="23" t="s">
        <v>1067</v>
      </c>
    </row>
    <row r="285" spans="1:6" ht="25.5" x14ac:dyDescent="0.25">
      <c r="A285" s="18" t="s">
        <v>1538</v>
      </c>
      <c r="B285" s="18" t="s">
        <v>1539</v>
      </c>
      <c r="C285" s="23" t="str">
        <f t="shared" si="2"/>
        <v>211305</v>
      </c>
      <c r="D285" s="24" t="s">
        <v>1068</v>
      </c>
      <c r="E285" s="23" t="s">
        <v>404</v>
      </c>
      <c r="F285" s="23" t="s">
        <v>1069</v>
      </c>
    </row>
    <row r="286" spans="1:6" ht="25.5" x14ac:dyDescent="0.25">
      <c r="A286" s="18" t="s">
        <v>1538</v>
      </c>
      <c r="B286" s="18" t="s">
        <v>1539</v>
      </c>
      <c r="C286" s="23" t="str">
        <f t="shared" si="2"/>
        <v>211306</v>
      </c>
      <c r="D286" s="24" t="s">
        <v>1070</v>
      </c>
      <c r="E286" s="23" t="s">
        <v>405</v>
      </c>
      <c r="F286" s="23" t="s">
        <v>1071</v>
      </c>
    </row>
    <row r="287" spans="1:6" ht="12.75" x14ac:dyDescent="0.25">
      <c r="A287" s="18" t="s">
        <v>1540</v>
      </c>
      <c r="B287" s="18" t="s">
        <v>1541</v>
      </c>
      <c r="C287" s="23" t="str">
        <f t="shared" si="2"/>
        <v>220100</v>
      </c>
      <c r="D287" s="24" t="s">
        <v>1072</v>
      </c>
      <c r="E287" s="23" t="s">
        <v>1073</v>
      </c>
      <c r="F287" s="23" t="s">
        <v>1074</v>
      </c>
    </row>
    <row r="288" spans="1:6" ht="12.75" x14ac:dyDescent="0.25">
      <c r="A288" s="18" t="s">
        <v>1540</v>
      </c>
      <c r="B288" s="18" t="s">
        <v>1541</v>
      </c>
      <c r="C288" s="23" t="str">
        <f t="shared" si="2"/>
        <v>220115</v>
      </c>
      <c r="D288" s="24" t="s">
        <v>1075</v>
      </c>
      <c r="E288" s="23" t="s">
        <v>406</v>
      </c>
      <c r="F288" s="23" t="s">
        <v>1076</v>
      </c>
    </row>
    <row r="289" spans="1:6" ht="25.5" x14ac:dyDescent="0.25">
      <c r="A289" s="18" t="s">
        <v>1542</v>
      </c>
      <c r="B289" s="18" t="s">
        <v>1543</v>
      </c>
      <c r="C289" s="23" t="str">
        <f t="shared" si="2"/>
        <v>220200</v>
      </c>
      <c r="D289" s="24" t="s">
        <v>1077</v>
      </c>
      <c r="E289" s="23" t="s">
        <v>1078</v>
      </c>
      <c r="F289" s="23" t="s">
        <v>1079</v>
      </c>
    </row>
    <row r="290" spans="1:6" ht="25.5" x14ac:dyDescent="0.25">
      <c r="A290" s="18" t="s">
        <v>1542</v>
      </c>
      <c r="B290" s="18" t="s">
        <v>1543</v>
      </c>
      <c r="C290" s="23" t="str">
        <f t="shared" si="2"/>
        <v>220217</v>
      </c>
      <c r="D290" s="24" t="s">
        <v>1080</v>
      </c>
      <c r="E290" s="23" t="s">
        <v>407</v>
      </c>
      <c r="F290" s="23" t="s">
        <v>1081</v>
      </c>
    </row>
    <row r="291" spans="1:6" ht="12.75" x14ac:dyDescent="0.25">
      <c r="A291" s="18" t="s">
        <v>1544</v>
      </c>
      <c r="B291" s="18" t="s">
        <v>1545</v>
      </c>
      <c r="C291" s="23" t="str">
        <f t="shared" si="2"/>
        <v>220300</v>
      </c>
      <c r="D291" s="24" t="s">
        <v>1082</v>
      </c>
      <c r="E291" s="23" t="s">
        <v>1083</v>
      </c>
      <c r="F291" s="23" t="s">
        <v>1084</v>
      </c>
    </row>
    <row r="292" spans="1:6" ht="12.75" x14ac:dyDescent="0.25">
      <c r="A292" s="18" t="s">
        <v>1546</v>
      </c>
      <c r="B292" s="18" t="s">
        <v>1547</v>
      </c>
      <c r="C292" s="23" t="str">
        <f t="shared" si="2"/>
        <v>220400</v>
      </c>
      <c r="D292" s="24" t="s">
        <v>1085</v>
      </c>
      <c r="E292" s="23" t="s">
        <v>1086</v>
      </c>
      <c r="F292" s="23" t="s">
        <v>1087</v>
      </c>
    </row>
    <row r="293" spans="1:6" ht="12.75" x14ac:dyDescent="0.25">
      <c r="A293" s="18" t="s">
        <v>1548</v>
      </c>
      <c r="B293" s="18" t="s">
        <v>1549</v>
      </c>
      <c r="C293" s="23" t="str">
        <f t="shared" si="2"/>
        <v>220500</v>
      </c>
      <c r="D293" s="24" t="s">
        <v>1088</v>
      </c>
      <c r="E293" s="23" t="s">
        <v>1089</v>
      </c>
      <c r="F293" s="23" t="s">
        <v>1090</v>
      </c>
    </row>
    <row r="294" spans="1:6" ht="12.75" x14ac:dyDescent="0.25">
      <c r="A294" s="18" t="s">
        <v>1550</v>
      </c>
      <c r="B294" s="18" t="s">
        <v>1551</v>
      </c>
      <c r="C294" s="23" t="str">
        <f t="shared" si="2"/>
        <v>220600</v>
      </c>
      <c r="D294" s="24" t="s">
        <v>1091</v>
      </c>
      <c r="E294" s="23" t="s">
        <v>1092</v>
      </c>
      <c r="F294" s="23" t="s">
        <v>1093</v>
      </c>
    </row>
    <row r="295" spans="1:6" ht="25.5" x14ac:dyDescent="0.25">
      <c r="A295" s="18" t="s">
        <v>1552</v>
      </c>
      <c r="B295" s="18" t="s">
        <v>1553</v>
      </c>
      <c r="C295" s="26" t="s">
        <v>60</v>
      </c>
      <c r="D295" s="24" t="s">
        <v>1094</v>
      </c>
      <c r="E295" s="23" t="s">
        <v>1095</v>
      </c>
      <c r="F295" s="23" t="s">
        <v>1096</v>
      </c>
    </row>
    <row r="296" spans="1:6" ht="25.5" x14ac:dyDescent="0.25">
      <c r="A296" s="18" t="s">
        <v>1552</v>
      </c>
      <c r="B296" s="18" t="s">
        <v>1553</v>
      </c>
      <c r="C296" s="26" t="s">
        <v>62</v>
      </c>
      <c r="D296" s="24" t="s">
        <v>1097</v>
      </c>
      <c r="E296" s="23" t="s">
        <v>69</v>
      </c>
      <c r="F296" s="23" t="s">
        <v>1098</v>
      </c>
    </row>
    <row r="297" spans="1:6" ht="25.5" x14ac:dyDescent="0.25">
      <c r="A297" s="18" t="s">
        <v>1552</v>
      </c>
      <c r="B297" s="18" t="s">
        <v>1553</v>
      </c>
      <c r="C297" s="26" t="s">
        <v>63</v>
      </c>
      <c r="D297" s="24" t="s">
        <v>1099</v>
      </c>
      <c r="E297" s="23" t="s">
        <v>150</v>
      </c>
      <c r="F297" s="23" t="s">
        <v>1100</v>
      </c>
    </row>
    <row r="298" spans="1:6" ht="25.5" x14ac:dyDescent="0.25">
      <c r="A298" s="18" t="s">
        <v>1552</v>
      </c>
      <c r="B298" s="18" t="s">
        <v>1553</v>
      </c>
      <c r="C298" s="26" t="s">
        <v>64</v>
      </c>
      <c r="D298" s="24" t="s">
        <v>1101</v>
      </c>
      <c r="E298" s="23" t="s">
        <v>151</v>
      </c>
      <c r="F298" s="23" t="s">
        <v>1102</v>
      </c>
    </row>
    <row r="299" spans="1:6" ht="25.5" x14ac:dyDescent="0.25">
      <c r="A299" s="18" t="s">
        <v>1552</v>
      </c>
      <c r="B299" s="18" t="s">
        <v>1553</v>
      </c>
      <c r="C299" s="26" t="s">
        <v>65</v>
      </c>
      <c r="D299" s="24" t="s">
        <v>1103</v>
      </c>
      <c r="E299" s="23" t="s">
        <v>152</v>
      </c>
      <c r="F299" s="23" t="s">
        <v>1104</v>
      </c>
    </row>
    <row r="300" spans="1:6" ht="25.5" x14ac:dyDescent="0.25">
      <c r="A300" s="18" t="s">
        <v>1552</v>
      </c>
      <c r="B300" s="18" t="s">
        <v>1553</v>
      </c>
      <c r="C300" s="26" t="s">
        <v>66</v>
      </c>
      <c r="D300" s="24" t="s">
        <v>1105</v>
      </c>
      <c r="E300" s="23" t="s">
        <v>153</v>
      </c>
      <c r="F300" s="23" t="s">
        <v>1106</v>
      </c>
    </row>
    <row r="301" spans="1:6" ht="25.5" x14ac:dyDescent="0.25">
      <c r="A301" s="18" t="s">
        <v>1552</v>
      </c>
      <c r="B301" s="18" t="s">
        <v>1553</v>
      </c>
      <c r="C301" s="26" t="s">
        <v>67</v>
      </c>
      <c r="D301" s="24" t="s">
        <v>1107</v>
      </c>
      <c r="E301" s="23" t="s">
        <v>154</v>
      </c>
      <c r="F301" s="23" t="s">
        <v>1108</v>
      </c>
    </row>
    <row r="302" spans="1:6" ht="25.5" x14ac:dyDescent="0.25">
      <c r="A302" s="18" t="s">
        <v>1552</v>
      </c>
      <c r="B302" s="18" t="s">
        <v>1553</v>
      </c>
      <c r="C302" s="26" t="s">
        <v>68</v>
      </c>
      <c r="D302" s="24" t="s">
        <v>1109</v>
      </c>
      <c r="E302" s="23" t="s">
        <v>155</v>
      </c>
      <c r="F302" s="23" t="s">
        <v>1110</v>
      </c>
    </row>
    <row r="303" spans="1:6" ht="25.5" x14ac:dyDescent="0.25">
      <c r="A303" s="18" t="s">
        <v>1554</v>
      </c>
      <c r="B303" s="18" t="s">
        <v>1555</v>
      </c>
      <c r="C303" s="26" t="s">
        <v>59</v>
      </c>
      <c r="D303" s="24" t="s">
        <v>1111</v>
      </c>
      <c r="E303" s="23" t="s">
        <v>1112</v>
      </c>
      <c r="F303" s="23" t="s">
        <v>1113</v>
      </c>
    </row>
    <row r="304" spans="1:6" ht="25.5" x14ac:dyDescent="0.25">
      <c r="A304" s="18" t="s">
        <v>1554</v>
      </c>
      <c r="B304" s="18" t="s">
        <v>1555</v>
      </c>
      <c r="C304" s="27" t="s">
        <v>120</v>
      </c>
      <c r="D304" s="24" t="s">
        <v>1114</v>
      </c>
      <c r="E304" s="23" t="s">
        <v>121</v>
      </c>
      <c r="F304" s="23" t="s">
        <v>1115</v>
      </c>
    </row>
    <row r="305" spans="1:6" ht="25.5" x14ac:dyDescent="0.25">
      <c r="A305" s="18" t="s">
        <v>1554</v>
      </c>
      <c r="B305" s="18" t="s">
        <v>1555</v>
      </c>
      <c r="C305" s="27" t="s">
        <v>122</v>
      </c>
      <c r="D305" s="24" t="s">
        <v>1116</v>
      </c>
      <c r="E305" s="23" t="s">
        <v>123</v>
      </c>
      <c r="F305" s="23" t="s">
        <v>1117</v>
      </c>
    </row>
    <row r="306" spans="1:6" ht="25.5" x14ac:dyDescent="0.25">
      <c r="A306" s="18" t="s">
        <v>1554</v>
      </c>
      <c r="B306" s="18" t="s">
        <v>1555</v>
      </c>
      <c r="C306" s="27" t="s">
        <v>124</v>
      </c>
      <c r="D306" s="24" t="s">
        <v>1118</v>
      </c>
      <c r="E306" s="23" t="s">
        <v>125</v>
      </c>
      <c r="F306" s="23" t="s">
        <v>1119</v>
      </c>
    </row>
    <row r="307" spans="1:6" ht="25.5" x14ac:dyDescent="0.25">
      <c r="A307" s="18" t="s">
        <v>1554</v>
      </c>
      <c r="B307" s="18" t="s">
        <v>1555</v>
      </c>
      <c r="C307" s="27" t="s">
        <v>126</v>
      </c>
      <c r="D307" s="24" t="s">
        <v>1120</v>
      </c>
      <c r="E307" s="23" t="s">
        <v>127</v>
      </c>
      <c r="F307" s="23" t="s">
        <v>1121</v>
      </c>
    </row>
    <row r="308" spans="1:6" ht="25.5" x14ac:dyDescent="0.25">
      <c r="A308" s="18" t="s">
        <v>1554</v>
      </c>
      <c r="B308" s="18" t="s">
        <v>1555</v>
      </c>
      <c r="C308" s="27" t="s">
        <v>128</v>
      </c>
      <c r="D308" s="24" t="s">
        <v>1122</v>
      </c>
      <c r="E308" s="23" t="s">
        <v>129</v>
      </c>
      <c r="F308" s="23" t="s">
        <v>1123</v>
      </c>
    </row>
    <row r="309" spans="1:6" ht="25.5" x14ac:dyDescent="0.25">
      <c r="A309" s="18" t="s">
        <v>1554</v>
      </c>
      <c r="B309" s="18" t="s">
        <v>1555</v>
      </c>
      <c r="C309" s="27" t="s">
        <v>130</v>
      </c>
      <c r="D309" s="24" t="s">
        <v>1124</v>
      </c>
      <c r="E309" s="23" t="s">
        <v>131</v>
      </c>
      <c r="F309" s="23" t="s">
        <v>1125</v>
      </c>
    </row>
    <row r="310" spans="1:6" ht="25.5" x14ac:dyDescent="0.25">
      <c r="A310" s="18" t="s">
        <v>1554</v>
      </c>
      <c r="B310" s="18" t="s">
        <v>1555</v>
      </c>
      <c r="C310" s="27" t="s">
        <v>132</v>
      </c>
      <c r="D310" s="24" t="s">
        <v>1126</v>
      </c>
      <c r="E310" s="23" t="s">
        <v>133</v>
      </c>
      <c r="F310" s="23" t="s">
        <v>1127</v>
      </c>
    </row>
    <row r="311" spans="1:6" ht="25.5" x14ac:dyDescent="0.25">
      <c r="A311" s="18" t="s">
        <v>1554</v>
      </c>
      <c r="B311" s="18" t="s">
        <v>1555</v>
      </c>
      <c r="C311" s="27" t="s">
        <v>134</v>
      </c>
      <c r="D311" s="24" t="s">
        <v>1128</v>
      </c>
      <c r="E311" s="23" t="s">
        <v>135</v>
      </c>
      <c r="F311" s="23" t="s">
        <v>1129</v>
      </c>
    </row>
    <row r="312" spans="1:6" ht="25.5" x14ac:dyDescent="0.25">
      <c r="A312" s="18" t="s">
        <v>1554</v>
      </c>
      <c r="B312" s="18" t="s">
        <v>1555</v>
      </c>
      <c r="C312" s="27" t="s">
        <v>136</v>
      </c>
      <c r="D312" s="24" t="s">
        <v>1130</v>
      </c>
      <c r="E312" s="23" t="s">
        <v>137</v>
      </c>
      <c r="F312" s="23" t="s">
        <v>1131</v>
      </c>
    </row>
    <row r="313" spans="1:6" ht="25.5" x14ac:dyDescent="0.25">
      <c r="A313" s="18" t="s">
        <v>1554</v>
      </c>
      <c r="B313" s="18" t="s">
        <v>1555</v>
      </c>
      <c r="C313" s="27" t="s">
        <v>138</v>
      </c>
      <c r="D313" s="24" t="s">
        <v>1132</v>
      </c>
      <c r="E313" s="23" t="s">
        <v>139</v>
      </c>
      <c r="F313" s="23" t="s">
        <v>1133</v>
      </c>
    </row>
    <row r="314" spans="1:6" ht="25.5" x14ac:dyDescent="0.25">
      <c r="A314" s="18" t="s">
        <v>1554</v>
      </c>
      <c r="B314" s="18" t="s">
        <v>1555</v>
      </c>
      <c r="C314" s="27" t="s">
        <v>140</v>
      </c>
      <c r="D314" s="24" t="s">
        <v>1134</v>
      </c>
      <c r="E314" s="23" t="s">
        <v>141</v>
      </c>
      <c r="F314" s="23" t="s">
        <v>1135</v>
      </c>
    </row>
    <row r="315" spans="1:6" ht="25.5" x14ac:dyDescent="0.25">
      <c r="A315" s="18" t="s">
        <v>1554</v>
      </c>
      <c r="B315" s="18" t="s">
        <v>1555</v>
      </c>
      <c r="C315" s="27" t="s">
        <v>142</v>
      </c>
      <c r="D315" s="24" t="s">
        <v>1136</v>
      </c>
      <c r="E315" s="23" t="s">
        <v>143</v>
      </c>
      <c r="F315" s="23" t="s">
        <v>1137</v>
      </c>
    </row>
    <row r="316" spans="1:6" ht="25.5" x14ac:dyDescent="0.25">
      <c r="A316" s="18" t="s">
        <v>1554</v>
      </c>
      <c r="B316" s="18" t="s">
        <v>1555</v>
      </c>
      <c r="C316" s="27" t="s">
        <v>144</v>
      </c>
      <c r="D316" s="24" t="s">
        <v>1138</v>
      </c>
      <c r="E316" s="23" t="s">
        <v>145</v>
      </c>
      <c r="F316" s="23" t="s">
        <v>1139</v>
      </c>
    </row>
    <row r="317" spans="1:6" ht="25.5" x14ac:dyDescent="0.25">
      <c r="A317" s="18" t="s">
        <v>1554</v>
      </c>
      <c r="B317" s="18" t="s">
        <v>1555</v>
      </c>
      <c r="C317" s="27" t="s">
        <v>146</v>
      </c>
      <c r="D317" s="24" t="s">
        <v>1140</v>
      </c>
      <c r="E317" s="23" t="s">
        <v>147</v>
      </c>
      <c r="F317" s="23" t="s">
        <v>1141</v>
      </c>
    </row>
    <row r="318" spans="1:6" ht="25.5" x14ac:dyDescent="0.25">
      <c r="A318" s="18" t="s">
        <v>1554</v>
      </c>
      <c r="B318" s="18" t="s">
        <v>1555</v>
      </c>
      <c r="C318" s="27" t="s">
        <v>148</v>
      </c>
      <c r="D318" s="24" t="s">
        <v>1142</v>
      </c>
      <c r="E318" s="23" t="s">
        <v>149</v>
      </c>
      <c r="F318" s="23" t="s">
        <v>1143</v>
      </c>
    </row>
    <row r="319" spans="1:6" ht="25.5" x14ac:dyDescent="0.25">
      <c r="A319" s="18" t="s">
        <v>1556</v>
      </c>
      <c r="B319" s="18" t="s">
        <v>1557</v>
      </c>
      <c r="C319" s="27" t="s">
        <v>58</v>
      </c>
      <c r="D319" s="24" t="s">
        <v>1144</v>
      </c>
      <c r="E319" s="23" t="s">
        <v>1145</v>
      </c>
      <c r="F319" s="23" t="s">
        <v>1146</v>
      </c>
    </row>
    <row r="320" spans="1:6" ht="12.75" x14ac:dyDescent="0.25">
      <c r="A320" s="18" t="s">
        <v>1558</v>
      </c>
      <c r="B320" s="18" t="s">
        <v>1559</v>
      </c>
      <c r="C320" s="23" t="str">
        <f t="shared" si="2"/>
        <v>504100</v>
      </c>
      <c r="D320" s="24" t="s">
        <v>1147</v>
      </c>
      <c r="E320" s="23" t="s">
        <v>1148</v>
      </c>
      <c r="F320" s="23" t="s">
        <v>1149</v>
      </c>
    </row>
    <row r="321" spans="1:6" ht="25.5" x14ac:dyDescent="0.25">
      <c r="A321" s="18" t="s">
        <v>1558</v>
      </c>
      <c r="B321" s="18" t="s">
        <v>1559</v>
      </c>
      <c r="C321" s="23" t="str">
        <f t="shared" si="2"/>
        <v>504130</v>
      </c>
      <c r="D321" s="24" t="s">
        <v>1150</v>
      </c>
      <c r="E321" s="23" t="s">
        <v>1151</v>
      </c>
      <c r="F321" s="23" t="s">
        <v>1152</v>
      </c>
    </row>
    <row r="322" spans="1:6" ht="12.75" x14ac:dyDescent="0.25">
      <c r="A322" s="18" t="s">
        <v>1560</v>
      </c>
      <c r="B322" s="18" t="s">
        <v>1561</v>
      </c>
      <c r="C322" s="23" t="str">
        <f t="shared" si="2"/>
        <v>504400</v>
      </c>
      <c r="D322" s="24" t="s">
        <v>1153</v>
      </c>
      <c r="E322" s="23" t="s">
        <v>1154</v>
      </c>
      <c r="F322" s="23" t="s">
        <v>1155</v>
      </c>
    </row>
    <row r="323" spans="1:6" ht="12.75" x14ac:dyDescent="0.25">
      <c r="A323" s="18" t="s">
        <v>1562</v>
      </c>
      <c r="B323" s="18" t="s">
        <v>1563</v>
      </c>
      <c r="C323" s="23" t="str">
        <f t="shared" si="2"/>
        <v>504500</v>
      </c>
      <c r="D323" s="24" t="s">
        <v>1156</v>
      </c>
      <c r="E323" s="23" t="s">
        <v>1157</v>
      </c>
      <c r="F323" s="23" t="s">
        <v>1158</v>
      </c>
    </row>
    <row r="324" spans="1:6" ht="12.75" x14ac:dyDescent="0.25">
      <c r="A324" s="18" t="s">
        <v>1564</v>
      </c>
      <c r="B324" s="18" t="s">
        <v>1565</v>
      </c>
      <c r="C324" s="23" t="str">
        <f t="shared" si="2"/>
        <v>504600</v>
      </c>
      <c r="D324" s="24" t="s">
        <v>1159</v>
      </c>
      <c r="E324" s="23" t="s">
        <v>1160</v>
      </c>
      <c r="F324" s="23" t="s">
        <v>1161</v>
      </c>
    </row>
    <row r="325" spans="1:6" ht="12.75" x14ac:dyDescent="0.25">
      <c r="A325" s="18" t="s">
        <v>1566</v>
      </c>
      <c r="B325" s="18" t="s">
        <v>1567</v>
      </c>
      <c r="C325" s="23" t="str">
        <f t="shared" si="2"/>
        <v>504700</v>
      </c>
      <c r="D325" s="24" t="s">
        <v>1162</v>
      </c>
      <c r="E325" s="23" t="s">
        <v>1163</v>
      </c>
      <c r="F325" s="23" t="s">
        <v>1164</v>
      </c>
    </row>
    <row r="326" spans="1:6" ht="25.5" x14ac:dyDescent="0.25">
      <c r="A326" s="18" t="s">
        <v>1568</v>
      </c>
      <c r="B326" s="18" t="s">
        <v>1569</v>
      </c>
      <c r="C326" s="23" t="str">
        <f t="shared" si="2"/>
        <v>505000</v>
      </c>
      <c r="D326" s="24" t="s">
        <v>1165</v>
      </c>
      <c r="E326" s="23" t="s">
        <v>1272</v>
      </c>
      <c r="F326" s="23" t="s">
        <v>1166</v>
      </c>
    </row>
    <row r="327" spans="1:6" ht="25.5" x14ac:dyDescent="0.25">
      <c r="A327" s="18" t="s">
        <v>1568</v>
      </c>
      <c r="B327" s="18" t="s">
        <v>1569</v>
      </c>
      <c r="C327" s="23" t="str">
        <f t="shared" si="2"/>
        <v>505001</v>
      </c>
      <c r="D327" s="24" t="s">
        <v>1167</v>
      </c>
      <c r="E327" s="23" t="s">
        <v>408</v>
      </c>
      <c r="F327" s="23" t="s">
        <v>1168</v>
      </c>
    </row>
    <row r="328" spans="1:6" ht="25.5" x14ac:dyDescent="0.25">
      <c r="A328" s="18" t="s">
        <v>1568</v>
      </c>
      <c r="B328" s="18" t="s">
        <v>1569</v>
      </c>
      <c r="C328" s="23" t="str">
        <f t="shared" si="2"/>
        <v>505004</v>
      </c>
      <c r="D328" s="24" t="s">
        <v>1169</v>
      </c>
      <c r="E328" s="23" t="s">
        <v>409</v>
      </c>
      <c r="F328" s="23" t="s">
        <v>1170</v>
      </c>
    </row>
    <row r="329" spans="1:6" ht="25.5" x14ac:dyDescent="0.25">
      <c r="A329" s="18" t="s">
        <v>1568</v>
      </c>
      <c r="B329" s="18" t="s">
        <v>1569</v>
      </c>
      <c r="C329" s="23" t="str">
        <f t="shared" si="2"/>
        <v>505005</v>
      </c>
      <c r="D329" s="24" t="s">
        <v>1171</v>
      </c>
      <c r="E329" s="23" t="s">
        <v>410</v>
      </c>
      <c r="F329" s="23" t="s">
        <v>1172</v>
      </c>
    </row>
    <row r="330" spans="1:6" ht="25.5" x14ac:dyDescent="0.25">
      <c r="A330" s="18" t="s">
        <v>1568</v>
      </c>
      <c r="B330" s="18" t="s">
        <v>1569</v>
      </c>
      <c r="C330" s="23" t="str">
        <f t="shared" si="2"/>
        <v>505006</v>
      </c>
      <c r="D330" s="24" t="s">
        <v>1173</v>
      </c>
      <c r="E330" s="23" t="s">
        <v>411</v>
      </c>
      <c r="F330" s="23" t="s">
        <v>1174</v>
      </c>
    </row>
    <row r="331" spans="1:6" ht="25.5" x14ac:dyDescent="0.25">
      <c r="A331" s="18" t="s">
        <v>1568</v>
      </c>
      <c r="B331" s="18" t="s">
        <v>1569</v>
      </c>
      <c r="C331" s="23" t="str">
        <f t="shared" si="2"/>
        <v>505030</v>
      </c>
      <c r="D331" s="24" t="s">
        <v>1175</v>
      </c>
      <c r="E331" s="23" t="s">
        <v>1176</v>
      </c>
      <c r="F331" s="23" t="s">
        <v>1177</v>
      </c>
    </row>
    <row r="332" spans="1:6" ht="25.5" x14ac:dyDescent="0.25">
      <c r="A332" s="18" t="s">
        <v>1570</v>
      </c>
      <c r="B332" s="18" t="s">
        <v>1571</v>
      </c>
      <c r="C332" s="23" t="str">
        <f t="shared" si="2"/>
        <v>505100</v>
      </c>
      <c r="D332" s="24" t="s">
        <v>1178</v>
      </c>
      <c r="E332" s="23" t="s">
        <v>1273</v>
      </c>
      <c r="F332" s="23" t="s">
        <v>1274</v>
      </c>
    </row>
    <row r="333" spans="1:6" ht="25.5" x14ac:dyDescent="0.25">
      <c r="A333" s="18" t="s">
        <v>1570</v>
      </c>
      <c r="B333" s="18" t="s">
        <v>1571</v>
      </c>
      <c r="C333" s="23" t="str">
        <f t="shared" si="2"/>
        <v>505130</v>
      </c>
      <c r="D333" s="24" t="s">
        <v>1179</v>
      </c>
      <c r="E333" s="23" t="s">
        <v>1275</v>
      </c>
      <c r="F333" s="23" t="s">
        <v>1276</v>
      </c>
    </row>
    <row r="334" spans="1:6" ht="25.5" x14ac:dyDescent="0.25">
      <c r="A334" s="18" t="s">
        <v>1572</v>
      </c>
      <c r="B334" s="18" t="s">
        <v>1573</v>
      </c>
      <c r="C334" s="23" t="str">
        <f t="shared" si="2"/>
        <v>505300</v>
      </c>
      <c r="D334" s="24" t="s">
        <v>1180</v>
      </c>
      <c r="E334" s="23" t="s">
        <v>1181</v>
      </c>
      <c r="F334" s="23" t="s">
        <v>1182</v>
      </c>
    </row>
    <row r="335" spans="1:6" ht="25.5" x14ac:dyDescent="0.25">
      <c r="A335" s="18" t="s">
        <v>1572</v>
      </c>
      <c r="B335" s="18" t="s">
        <v>1573</v>
      </c>
      <c r="C335" s="23" t="str">
        <f t="shared" si="2"/>
        <v>505330</v>
      </c>
      <c r="D335" s="24" t="s">
        <v>1183</v>
      </c>
      <c r="E335" s="23" t="s">
        <v>1184</v>
      </c>
      <c r="F335" s="23" t="s">
        <v>1185</v>
      </c>
    </row>
    <row r="336" spans="1:6" ht="12.75" x14ac:dyDescent="0.25">
      <c r="A336" s="18" t="s">
        <v>1574</v>
      </c>
      <c r="B336" s="18" t="s">
        <v>1575</v>
      </c>
      <c r="C336" s="23" t="str">
        <f t="shared" si="2"/>
        <v>505500</v>
      </c>
      <c r="D336" s="24" t="s">
        <v>1186</v>
      </c>
      <c r="E336" s="23" t="s">
        <v>1187</v>
      </c>
      <c r="F336" s="23" t="s">
        <v>1188</v>
      </c>
    </row>
    <row r="337" spans="1:6" ht="12.75" x14ac:dyDescent="0.25">
      <c r="A337" s="18" t="s">
        <v>1574</v>
      </c>
      <c r="B337" s="18" t="s">
        <v>1575</v>
      </c>
      <c r="C337" s="23" t="str">
        <f t="shared" si="2"/>
        <v>505530</v>
      </c>
      <c r="D337" s="24" t="s">
        <v>1189</v>
      </c>
      <c r="E337" s="23" t="s">
        <v>1190</v>
      </c>
      <c r="F337" s="23" t="s">
        <v>1191</v>
      </c>
    </row>
    <row r="338" spans="1:6" ht="25.5" x14ac:dyDescent="0.25">
      <c r="A338" s="18" t="s">
        <v>1576</v>
      </c>
      <c r="B338" s="18" t="s">
        <v>1577</v>
      </c>
      <c r="C338" s="23" t="str">
        <f t="shared" si="2"/>
        <v>505600</v>
      </c>
      <c r="D338" s="24" t="s">
        <v>1192</v>
      </c>
      <c r="E338" s="23" t="s">
        <v>1277</v>
      </c>
      <c r="F338" s="23" t="s">
        <v>1193</v>
      </c>
    </row>
    <row r="339" spans="1:6" ht="25.5" x14ac:dyDescent="0.25">
      <c r="A339" s="18" t="s">
        <v>1576</v>
      </c>
      <c r="B339" s="18" t="s">
        <v>1577</v>
      </c>
      <c r="C339" s="23" t="str">
        <f t="shared" si="2"/>
        <v>505611</v>
      </c>
      <c r="D339" s="24" t="s">
        <v>1194</v>
      </c>
      <c r="E339" s="23" t="s">
        <v>412</v>
      </c>
      <c r="F339" s="23" t="s">
        <v>1195</v>
      </c>
    </row>
    <row r="340" spans="1:6" ht="25.5" x14ac:dyDescent="0.25">
      <c r="A340" s="18" t="s">
        <v>1576</v>
      </c>
      <c r="B340" s="18" t="s">
        <v>1577</v>
      </c>
      <c r="C340" s="23" t="str">
        <f t="shared" si="2"/>
        <v>505630</v>
      </c>
      <c r="D340" s="24" t="s">
        <v>1196</v>
      </c>
      <c r="E340" s="23" t="s">
        <v>1278</v>
      </c>
      <c r="F340" s="23" t="s">
        <v>1197</v>
      </c>
    </row>
    <row r="341" spans="1:6" ht="12.75" x14ac:dyDescent="0.25">
      <c r="A341" s="18" t="s">
        <v>1578</v>
      </c>
      <c r="B341" s="18" t="s">
        <v>1579</v>
      </c>
      <c r="C341" s="23" t="str">
        <f t="shared" si="2"/>
        <v>505700</v>
      </c>
      <c r="D341" s="24" t="s">
        <v>1198</v>
      </c>
      <c r="E341" s="23" t="s">
        <v>1199</v>
      </c>
      <c r="F341" s="23" t="s">
        <v>1200</v>
      </c>
    </row>
    <row r="342" spans="1:6" ht="25.5" x14ac:dyDescent="0.25">
      <c r="A342" s="18" t="s">
        <v>1578</v>
      </c>
      <c r="B342" s="18" t="s">
        <v>1579</v>
      </c>
      <c r="C342" s="23" t="str">
        <f t="shared" si="2"/>
        <v>505730</v>
      </c>
      <c r="D342" s="24" t="s">
        <v>1201</v>
      </c>
      <c r="E342" s="23" t="s">
        <v>1202</v>
      </c>
      <c r="F342" s="23" t="s">
        <v>1203</v>
      </c>
    </row>
    <row r="343" spans="1:6" ht="12.75" x14ac:dyDescent="0.25">
      <c r="A343" s="18" t="s">
        <v>1580</v>
      </c>
      <c r="B343" s="18" t="s">
        <v>1581</v>
      </c>
      <c r="C343" s="23" t="str">
        <f t="shared" si="2"/>
        <v>505900</v>
      </c>
      <c r="D343" s="24" t="s">
        <v>1204</v>
      </c>
      <c r="E343" s="23" t="s">
        <v>1279</v>
      </c>
      <c r="F343" s="23" t="s">
        <v>1205</v>
      </c>
    </row>
    <row r="344" spans="1:6" ht="25.5" x14ac:dyDescent="0.25">
      <c r="A344" s="18" t="s">
        <v>1580</v>
      </c>
      <c r="B344" s="18" t="s">
        <v>1581</v>
      </c>
      <c r="C344" s="23" t="str">
        <f t="shared" si="2"/>
        <v>505930</v>
      </c>
      <c r="D344" s="24" t="s">
        <v>1206</v>
      </c>
      <c r="E344" s="23" t="s">
        <v>1280</v>
      </c>
      <c r="F344" s="23" t="s">
        <v>1207</v>
      </c>
    </row>
    <row r="345" spans="1:6" ht="12.75" x14ac:dyDescent="0.25">
      <c r="A345" s="18" t="s">
        <v>1582</v>
      </c>
      <c r="B345" s="18" t="s">
        <v>1583</v>
      </c>
      <c r="C345" s="23" t="str">
        <f t="shared" si="2"/>
        <v>506000</v>
      </c>
      <c r="D345" s="24" t="s">
        <v>1208</v>
      </c>
      <c r="E345" s="23" t="s">
        <v>1209</v>
      </c>
      <c r="F345" s="23" t="s">
        <v>1210</v>
      </c>
    </row>
    <row r="346" spans="1:6" ht="12.75" x14ac:dyDescent="0.25">
      <c r="A346" s="18" t="s">
        <v>1582</v>
      </c>
      <c r="B346" s="18" t="s">
        <v>1583</v>
      </c>
      <c r="C346" s="23" t="str">
        <f t="shared" ref="C346:C372" si="3">RIGHT(D346,6)</f>
        <v>506011</v>
      </c>
      <c r="D346" s="24" t="s">
        <v>1211</v>
      </c>
      <c r="E346" s="23" t="s">
        <v>413</v>
      </c>
      <c r="F346" s="23" t="s">
        <v>1212</v>
      </c>
    </row>
    <row r="347" spans="1:6" ht="12.75" x14ac:dyDescent="0.25">
      <c r="A347" s="18" t="s">
        <v>1582</v>
      </c>
      <c r="B347" s="18" t="s">
        <v>1583</v>
      </c>
      <c r="C347" s="23" t="str">
        <f t="shared" si="3"/>
        <v>506021</v>
      </c>
      <c r="D347" s="24" t="s">
        <v>1213</v>
      </c>
      <c r="E347" s="23" t="s">
        <v>414</v>
      </c>
      <c r="F347" s="23" t="s">
        <v>1214</v>
      </c>
    </row>
    <row r="348" spans="1:6" ht="25.5" x14ac:dyDescent="0.25">
      <c r="A348" s="18" t="s">
        <v>1582</v>
      </c>
      <c r="B348" s="18" t="s">
        <v>1583</v>
      </c>
      <c r="C348" s="23" t="str">
        <f t="shared" si="3"/>
        <v>506030</v>
      </c>
      <c r="D348" s="24" t="s">
        <v>1215</v>
      </c>
      <c r="E348" s="23" t="s">
        <v>1216</v>
      </c>
      <c r="F348" s="23" t="s">
        <v>1217</v>
      </c>
    </row>
    <row r="349" spans="1:6" ht="12.75" x14ac:dyDescent="0.25">
      <c r="A349" s="18" t="s">
        <v>1582</v>
      </c>
      <c r="B349" s="18" t="s">
        <v>1583</v>
      </c>
      <c r="C349" s="23" t="str">
        <f t="shared" si="3"/>
        <v>506031</v>
      </c>
      <c r="D349" s="24" t="s">
        <v>1218</v>
      </c>
      <c r="E349" s="23" t="s">
        <v>415</v>
      </c>
      <c r="F349" s="23" t="s">
        <v>1219</v>
      </c>
    </row>
    <row r="350" spans="1:6" ht="12.75" x14ac:dyDescent="0.25">
      <c r="A350" s="18" t="s">
        <v>1584</v>
      </c>
      <c r="B350" s="18" t="s">
        <v>1585</v>
      </c>
      <c r="C350" s="23" t="str">
        <f t="shared" si="3"/>
        <v>506100</v>
      </c>
      <c r="D350" s="24" t="s">
        <v>1220</v>
      </c>
      <c r="E350" s="23" t="s">
        <v>1221</v>
      </c>
      <c r="F350" s="23" t="s">
        <v>1222</v>
      </c>
    </row>
    <row r="351" spans="1:6" ht="25.5" x14ac:dyDescent="0.25">
      <c r="A351" s="18" t="s">
        <v>1584</v>
      </c>
      <c r="B351" s="18" t="s">
        <v>1585</v>
      </c>
      <c r="C351" s="23" t="str">
        <f t="shared" si="3"/>
        <v>506130</v>
      </c>
      <c r="D351" s="24" t="s">
        <v>1223</v>
      </c>
      <c r="E351" s="23" t="s">
        <v>1224</v>
      </c>
      <c r="F351" s="23" t="s">
        <v>1225</v>
      </c>
    </row>
    <row r="352" spans="1:6" ht="12.75" x14ac:dyDescent="0.25">
      <c r="A352" s="18" t="s">
        <v>1586</v>
      </c>
      <c r="B352" s="18" t="s">
        <v>1587</v>
      </c>
      <c r="C352" s="23" t="str">
        <f t="shared" si="3"/>
        <v>506200</v>
      </c>
      <c r="D352" s="24" t="s">
        <v>1226</v>
      </c>
      <c r="E352" s="23" t="s">
        <v>1227</v>
      </c>
      <c r="F352" s="23" t="s">
        <v>1228</v>
      </c>
    </row>
    <row r="353" spans="1:6" ht="25.5" x14ac:dyDescent="0.25">
      <c r="A353" s="18" t="s">
        <v>1586</v>
      </c>
      <c r="B353" s="18" t="s">
        <v>1587</v>
      </c>
      <c r="C353" s="23" t="str">
        <f t="shared" si="3"/>
        <v>506230</v>
      </c>
      <c r="D353" s="24" t="s">
        <v>1229</v>
      </c>
      <c r="E353" s="23" t="s">
        <v>1230</v>
      </c>
      <c r="F353" s="23" t="s">
        <v>1231</v>
      </c>
    </row>
    <row r="354" spans="1:6" ht="12.75" x14ac:dyDescent="0.25">
      <c r="A354" s="18" t="s">
        <v>1588</v>
      </c>
      <c r="B354" s="18" t="s">
        <v>1589</v>
      </c>
      <c r="C354" s="23" t="str">
        <f t="shared" si="3"/>
        <v>506300</v>
      </c>
      <c r="D354" s="24" t="s">
        <v>1232</v>
      </c>
      <c r="E354" s="23" t="s">
        <v>1233</v>
      </c>
      <c r="F354" s="23" t="s">
        <v>1234</v>
      </c>
    </row>
    <row r="355" spans="1:6" ht="12.75" x14ac:dyDescent="0.25">
      <c r="A355" s="18" t="s">
        <v>1588</v>
      </c>
      <c r="B355" s="18" t="s">
        <v>1589</v>
      </c>
      <c r="C355" s="23" t="str">
        <f t="shared" si="3"/>
        <v>506301</v>
      </c>
      <c r="D355" s="24" t="s">
        <v>1235</v>
      </c>
      <c r="E355" s="23" t="s">
        <v>416</v>
      </c>
      <c r="F355" s="23" t="s">
        <v>1236</v>
      </c>
    </row>
    <row r="356" spans="1:6" ht="12.75" x14ac:dyDescent="0.25">
      <c r="A356" s="18" t="s">
        <v>1588</v>
      </c>
      <c r="B356" s="18" t="s">
        <v>1589</v>
      </c>
      <c r="C356" s="23" t="str">
        <f t="shared" si="3"/>
        <v>506303</v>
      </c>
      <c r="D356" s="24" t="s">
        <v>1237</v>
      </c>
      <c r="E356" s="23" t="s">
        <v>417</v>
      </c>
      <c r="F356" s="23" t="s">
        <v>1238</v>
      </c>
    </row>
    <row r="357" spans="1:6" ht="12.75" x14ac:dyDescent="0.25">
      <c r="A357" s="18" t="s">
        <v>1588</v>
      </c>
      <c r="B357" s="18" t="s">
        <v>1589</v>
      </c>
      <c r="C357" s="23" t="str">
        <f t="shared" si="3"/>
        <v>506304</v>
      </c>
      <c r="D357" s="24" t="s">
        <v>1239</v>
      </c>
      <c r="E357" s="23" t="s">
        <v>418</v>
      </c>
      <c r="F357" s="23" t="s">
        <v>1240</v>
      </c>
    </row>
    <row r="358" spans="1:6" ht="12.75" x14ac:dyDescent="0.25">
      <c r="A358" s="18" t="s">
        <v>1588</v>
      </c>
      <c r="B358" s="18" t="s">
        <v>1589</v>
      </c>
      <c r="C358" s="23" t="str">
        <f t="shared" si="3"/>
        <v>506305</v>
      </c>
      <c r="D358" s="24" t="s">
        <v>1241</v>
      </c>
      <c r="E358" s="23" t="s">
        <v>419</v>
      </c>
      <c r="F358" s="23" t="s">
        <v>1242</v>
      </c>
    </row>
    <row r="359" spans="1:6" ht="12.75" x14ac:dyDescent="0.25">
      <c r="A359" s="18" t="s">
        <v>1588</v>
      </c>
      <c r="B359" s="18" t="s">
        <v>1589</v>
      </c>
      <c r="C359" s="23" t="str">
        <f t="shared" si="3"/>
        <v>506306</v>
      </c>
      <c r="D359" s="24" t="s">
        <v>1243</v>
      </c>
      <c r="E359" s="23" t="s">
        <v>420</v>
      </c>
      <c r="F359" s="23" t="s">
        <v>1244</v>
      </c>
    </row>
    <row r="360" spans="1:6" ht="12.75" x14ac:dyDescent="0.25">
      <c r="A360" s="18" t="s">
        <v>1588</v>
      </c>
      <c r="B360" s="18" t="s">
        <v>1589</v>
      </c>
      <c r="C360" s="23" t="str">
        <f t="shared" si="3"/>
        <v>506330</v>
      </c>
      <c r="D360" s="24" t="s">
        <v>1245</v>
      </c>
      <c r="E360" s="23" t="s">
        <v>421</v>
      </c>
      <c r="F360" s="23" t="s">
        <v>1246</v>
      </c>
    </row>
    <row r="361" spans="1:6" ht="25.5" x14ac:dyDescent="0.25">
      <c r="A361" s="18" t="s">
        <v>1590</v>
      </c>
      <c r="B361" s="18" t="s">
        <v>1591</v>
      </c>
      <c r="C361" s="23" t="str">
        <f t="shared" si="3"/>
        <v>507000</v>
      </c>
      <c r="D361" s="24" t="s">
        <v>1247</v>
      </c>
      <c r="E361" s="23" t="s">
        <v>1248</v>
      </c>
      <c r="F361" s="23" t="s">
        <v>1249</v>
      </c>
    </row>
    <row r="362" spans="1:6" ht="25.5" x14ac:dyDescent="0.25">
      <c r="A362" s="18" t="s">
        <v>1590</v>
      </c>
      <c r="B362" s="18" t="s">
        <v>1591</v>
      </c>
      <c r="C362" s="23" t="str">
        <f t="shared" si="3"/>
        <v>507030</v>
      </c>
      <c r="D362" s="24" t="s">
        <v>1250</v>
      </c>
      <c r="E362" s="23" t="s">
        <v>1251</v>
      </c>
      <c r="F362" s="23" t="s">
        <v>1252</v>
      </c>
    </row>
    <row r="363" spans="1:6" ht="12.75" x14ac:dyDescent="0.25">
      <c r="A363" s="18" t="s">
        <v>1592</v>
      </c>
      <c r="B363" s="18" t="s">
        <v>1593</v>
      </c>
      <c r="C363" s="23" t="str">
        <f t="shared" si="3"/>
        <v>507200</v>
      </c>
      <c r="D363" s="24" t="s">
        <v>1253</v>
      </c>
      <c r="E363" s="23" t="s">
        <v>1254</v>
      </c>
      <c r="F363" s="23" t="s">
        <v>1255</v>
      </c>
    </row>
    <row r="364" spans="1:6" ht="25.5" x14ac:dyDescent="0.25">
      <c r="A364" s="18" t="s">
        <v>1592</v>
      </c>
      <c r="B364" s="18" t="s">
        <v>1593</v>
      </c>
      <c r="C364" s="23" t="str">
        <f t="shared" si="3"/>
        <v>507230</v>
      </c>
      <c r="D364" s="24" t="s">
        <v>1256</v>
      </c>
      <c r="E364" s="23" t="s">
        <v>1257</v>
      </c>
      <c r="F364" s="23" t="s">
        <v>1258</v>
      </c>
    </row>
    <row r="365" spans="1:6" ht="12.75" x14ac:dyDescent="0.25">
      <c r="A365" s="18" t="s">
        <v>1594</v>
      </c>
      <c r="B365" s="18" t="s">
        <v>1595</v>
      </c>
      <c r="C365" s="23" t="str">
        <f t="shared" si="3"/>
        <v>507300</v>
      </c>
      <c r="D365" s="24" t="s">
        <v>1259</v>
      </c>
      <c r="E365" s="23" t="s">
        <v>1281</v>
      </c>
      <c r="F365" s="23" t="s">
        <v>1260</v>
      </c>
    </row>
    <row r="366" spans="1:6" ht="25.5" x14ac:dyDescent="0.25">
      <c r="A366" s="18" t="s">
        <v>1594</v>
      </c>
      <c r="B366" s="18" t="s">
        <v>1595</v>
      </c>
      <c r="C366" s="23" t="str">
        <f t="shared" si="3"/>
        <v>507330</v>
      </c>
      <c r="D366" s="24" t="s">
        <v>1261</v>
      </c>
      <c r="E366" s="23" t="s">
        <v>1282</v>
      </c>
      <c r="F366" s="23" t="s">
        <v>1262</v>
      </c>
    </row>
    <row r="367" spans="1:6" ht="38.25" x14ac:dyDescent="0.25">
      <c r="A367" s="18" t="s">
        <v>1596</v>
      </c>
      <c r="B367" s="18" t="s">
        <v>1597</v>
      </c>
      <c r="C367" s="23" t="str">
        <f t="shared" si="3"/>
        <v>507400</v>
      </c>
      <c r="D367" s="24" t="s">
        <v>1263</v>
      </c>
      <c r="E367" s="23" t="s">
        <v>1283</v>
      </c>
      <c r="F367" s="23" t="s">
        <v>1284</v>
      </c>
    </row>
    <row r="368" spans="1:6" ht="38.25" x14ac:dyDescent="0.25">
      <c r="A368" s="18" t="s">
        <v>1596</v>
      </c>
      <c r="B368" s="18" t="s">
        <v>1597</v>
      </c>
      <c r="C368" s="23" t="str">
        <f t="shared" si="3"/>
        <v>507430</v>
      </c>
      <c r="D368" s="24" t="s">
        <v>1264</v>
      </c>
      <c r="E368" s="23" t="s">
        <v>1285</v>
      </c>
      <c r="F368" s="23" t="s">
        <v>1286</v>
      </c>
    </row>
    <row r="369" spans="1:6" ht="38.25" x14ac:dyDescent="0.25">
      <c r="A369" s="18" t="s">
        <v>1598</v>
      </c>
      <c r="B369" s="18" t="s">
        <v>1599</v>
      </c>
      <c r="C369" s="23" t="str">
        <f t="shared" si="3"/>
        <v>507500</v>
      </c>
      <c r="D369" s="24" t="s">
        <v>1265</v>
      </c>
      <c r="E369" s="23" t="s">
        <v>1287</v>
      </c>
      <c r="F369" s="23" t="s">
        <v>1288</v>
      </c>
    </row>
    <row r="370" spans="1:6" ht="38.25" x14ac:dyDescent="0.25">
      <c r="A370" s="18" t="s">
        <v>1598</v>
      </c>
      <c r="B370" s="18" t="s">
        <v>1599</v>
      </c>
      <c r="C370" s="23" t="str">
        <f t="shared" si="3"/>
        <v>507530</v>
      </c>
      <c r="D370" s="24" t="s">
        <v>1266</v>
      </c>
      <c r="E370" s="23" t="s">
        <v>1289</v>
      </c>
      <c r="F370" s="23" t="s">
        <v>1290</v>
      </c>
    </row>
    <row r="371" spans="1:6" ht="25.5" x14ac:dyDescent="0.25">
      <c r="A371" s="18" t="s">
        <v>1600</v>
      </c>
      <c r="B371" s="18" t="s">
        <v>1601</v>
      </c>
      <c r="C371" s="23" t="str">
        <f t="shared" si="3"/>
        <v>508100</v>
      </c>
      <c r="D371" s="24" t="s">
        <v>1304</v>
      </c>
      <c r="E371" s="23" t="s">
        <v>1333</v>
      </c>
      <c r="F371" s="23" t="s">
        <v>1320</v>
      </c>
    </row>
    <row r="372" spans="1:6" ht="25.5" x14ac:dyDescent="0.25">
      <c r="A372" s="18" t="s">
        <v>1600</v>
      </c>
      <c r="B372" s="18" t="s">
        <v>1601</v>
      </c>
      <c r="C372" s="23" t="str">
        <f t="shared" si="3"/>
        <v>508130</v>
      </c>
      <c r="D372" s="24">
        <v>2508130</v>
      </c>
      <c r="E372" s="23" t="s">
        <v>1334</v>
      </c>
      <c r="F372" s="23" t="s">
        <v>1321</v>
      </c>
    </row>
    <row r="373" spans="1:6" x14ac:dyDescent="0.25">
      <c r="A373"/>
      <c r="B373"/>
    </row>
    <row r="374" spans="1:6" x14ac:dyDescent="0.25">
      <c r="A374"/>
      <c r="B374"/>
    </row>
    <row r="375" spans="1:6" x14ac:dyDescent="0.25">
      <c r="A375"/>
      <c r="B375"/>
    </row>
    <row r="376" spans="1:6" x14ac:dyDescent="0.25">
      <c r="A376"/>
      <c r="B376"/>
    </row>
    <row r="377" spans="1:6" x14ac:dyDescent="0.25">
      <c r="A377"/>
      <c r="B377"/>
    </row>
    <row r="378" spans="1:6" x14ac:dyDescent="0.25">
      <c r="A378"/>
      <c r="B378"/>
    </row>
    <row r="379" spans="1:6" x14ac:dyDescent="0.25">
      <c r="A379"/>
      <c r="B379"/>
    </row>
    <row r="380" spans="1:6" x14ac:dyDescent="0.25">
      <c r="A380"/>
      <c r="B380"/>
    </row>
    <row r="381" spans="1:6" x14ac:dyDescent="0.25">
      <c r="A381"/>
      <c r="B381"/>
    </row>
    <row r="382" spans="1:6" x14ac:dyDescent="0.25">
      <c r="A382"/>
      <c r="B382"/>
    </row>
    <row r="383" spans="1:6" x14ac:dyDescent="0.25">
      <c r="A383"/>
      <c r="B383"/>
    </row>
    <row r="384" spans="1:6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</sheetData>
  <autoFilter ref="A3:F3" xr:uid="{C6AF9D3C-4A2A-4ACF-8DDC-FEB3BEEF351E}"/>
  <mergeCells count="2">
    <mergeCell ref="C1:F1"/>
    <mergeCell ref="A1:B1"/>
  </mergeCells>
  <pageMargins left="0.15748031496062992" right="0.15748031496062992" top="0.35433070866141736" bottom="0.35433070866141736" header="0" footer="0"/>
  <pageSetup paperSize="9" scale="78" fitToHeight="0" orientation="landscape" r:id="rId1"/>
  <headerFooter alignWithMargins="0">
    <oddFooter>&amp;L&amp;8&amp;Z&amp;F&amp;R&amp;P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F1D2-9D04-48B7-8B14-399712320D13}">
  <dimension ref="B3:H29"/>
  <sheetViews>
    <sheetView showGridLines="0" workbookViewId="0">
      <selection activeCell="B3" sqref="B3:H28"/>
    </sheetView>
  </sheetViews>
  <sheetFormatPr defaultRowHeight="15" x14ac:dyDescent="0.25"/>
  <cols>
    <col min="2" max="2" width="7.28515625" style="12" customWidth="1"/>
    <col min="3" max="3" width="64" bestFit="1" customWidth="1"/>
    <col min="8" max="8" width="80.140625" bestFit="1" customWidth="1"/>
    <col min="10" max="10" width="64" bestFit="1" customWidth="1"/>
  </cols>
  <sheetData>
    <row r="3" spans="2:8" ht="18.75" x14ac:dyDescent="0.3">
      <c r="B3" s="51" t="s">
        <v>78</v>
      </c>
      <c r="C3" s="51"/>
      <c r="G3" s="51" t="s">
        <v>79</v>
      </c>
      <c r="H3" s="51"/>
    </row>
    <row r="4" spans="2:8" ht="17.25" x14ac:dyDescent="0.25">
      <c r="B4" s="52" t="s">
        <v>84</v>
      </c>
      <c r="C4" s="53"/>
      <c r="G4" s="52" t="s">
        <v>81</v>
      </c>
      <c r="H4" s="53"/>
    </row>
    <row r="5" spans="2:8" ht="17.25" x14ac:dyDescent="0.25">
      <c r="B5" s="12">
        <v>1</v>
      </c>
      <c r="C5" s="10" t="s">
        <v>4</v>
      </c>
      <c r="G5" s="12">
        <v>1</v>
      </c>
      <c r="H5" s="10" t="s">
        <v>21</v>
      </c>
    </row>
    <row r="6" spans="2:8" ht="17.25" x14ac:dyDescent="0.3">
      <c r="B6" s="12">
        <v>2</v>
      </c>
      <c r="C6" s="11" t="s">
        <v>5</v>
      </c>
      <c r="D6" s="1"/>
      <c r="E6" s="1"/>
      <c r="F6" s="1"/>
      <c r="G6" s="12">
        <v>2</v>
      </c>
      <c r="H6" s="10" t="s">
        <v>70</v>
      </c>
    </row>
    <row r="7" spans="2:8" ht="17.25" x14ac:dyDescent="0.3">
      <c r="B7" s="12">
        <v>3</v>
      </c>
      <c r="C7" s="11" t="s">
        <v>76</v>
      </c>
      <c r="D7" s="1"/>
      <c r="E7" s="1"/>
      <c r="F7" s="1"/>
      <c r="G7" s="52" t="s">
        <v>82</v>
      </c>
      <c r="H7" s="53"/>
    </row>
    <row r="8" spans="2:8" ht="17.25" x14ac:dyDescent="0.25">
      <c r="B8" s="52" t="s">
        <v>80</v>
      </c>
      <c r="C8" s="53"/>
      <c r="G8" s="12">
        <v>1</v>
      </c>
      <c r="H8" s="10" t="s">
        <v>72</v>
      </c>
    </row>
    <row r="9" spans="2:8" ht="17.25" x14ac:dyDescent="0.25">
      <c r="B9" s="12">
        <v>1</v>
      </c>
      <c r="C9" s="10" t="s">
        <v>8</v>
      </c>
      <c r="G9" s="12">
        <v>2</v>
      </c>
      <c r="H9" s="10" t="s">
        <v>71</v>
      </c>
    </row>
    <row r="10" spans="2:8" ht="17.25" x14ac:dyDescent="0.25">
      <c r="B10" s="12">
        <v>2</v>
      </c>
      <c r="C10" s="10" t="s">
        <v>7</v>
      </c>
    </row>
    <row r="11" spans="2:8" ht="17.25" x14ac:dyDescent="0.3">
      <c r="B11" s="12">
        <v>3</v>
      </c>
      <c r="C11" s="10" t="s">
        <v>14</v>
      </c>
      <c r="F11" s="9"/>
    </row>
    <row r="12" spans="2:8" ht="17.25" x14ac:dyDescent="0.3">
      <c r="B12" s="52" t="s">
        <v>87</v>
      </c>
      <c r="C12" s="53"/>
      <c r="D12" s="9"/>
      <c r="F12" s="9"/>
    </row>
    <row r="13" spans="2:8" ht="17.25" x14ac:dyDescent="0.3">
      <c r="B13" s="12">
        <v>1</v>
      </c>
      <c r="C13" s="10" t="s">
        <v>74</v>
      </c>
      <c r="D13" s="9"/>
      <c r="E13" s="9"/>
      <c r="F13" s="9"/>
    </row>
    <row r="14" spans="2:8" ht="17.25" x14ac:dyDescent="0.25">
      <c r="B14" s="12">
        <v>2</v>
      </c>
      <c r="C14" s="10" t="s">
        <v>75</v>
      </c>
    </row>
    <row r="15" spans="2:8" ht="17.25" x14ac:dyDescent="0.25">
      <c r="B15" s="52" t="s">
        <v>96</v>
      </c>
      <c r="C15" s="53"/>
    </row>
    <row r="16" spans="2:8" ht="17.25" x14ac:dyDescent="0.25">
      <c r="B16" s="12">
        <v>1</v>
      </c>
      <c r="C16" s="10" t="s">
        <v>74</v>
      </c>
    </row>
    <row r="17" spans="2:3" ht="17.25" x14ac:dyDescent="0.25">
      <c r="B17" s="12">
        <v>2</v>
      </c>
      <c r="C17" s="10" t="s">
        <v>75</v>
      </c>
    </row>
    <row r="18" spans="2:3" ht="17.25" x14ac:dyDescent="0.25">
      <c r="B18" s="52" t="s">
        <v>97</v>
      </c>
      <c r="C18" s="53"/>
    </row>
    <row r="19" spans="2:3" ht="17.25" x14ac:dyDescent="0.25">
      <c r="B19" s="12">
        <v>1</v>
      </c>
      <c r="C19" s="10" t="s">
        <v>89</v>
      </c>
    </row>
    <row r="20" spans="2:3" ht="17.25" x14ac:dyDescent="0.3">
      <c r="B20" s="12">
        <v>2</v>
      </c>
      <c r="C20" s="11" t="s">
        <v>88</v>
      </c>
    </row>
    <row r="21" spans="2:3" ht="17.25" x14ac:dyDescent="0.3">
      <c r="B21" s="12">
        <v>3</v>
      </c>
      <c r="C21" s="11" t="s">
        <v>12</v>
      </c>
    </row>
    <row r="22" spans="2:3" ht="17.25" x14ac:dyDescent="0.3">
      <c r="B22" s="12">
        <v>4</v>
      </c>
      <c r="C22" s="11" t="s">
        <v>90</v>
      </c>
    </row>
    <row r="23" spans="2:3" ht="17.25" x14ac:dyDescent="0.25">
      <c r="B23" s="52" t="s">
        <v>101</v>
      </c>
      <c r="C23" s="53"/>
    </row>
    <row r="24" spans="2:3" ht="17.25" x14ac:dyDescent="0.25">
      <c r="B24" s="12">
        <v>1</v>
      </c>
      <c r="C24" s="10" t="s">
        <v>74</v>
      </c>
    </row>
    <row r="25" spans="2:3" ht="17.25" x14ac:dyDescent="0.25">
      <c r="B25" s="12">
        <v>2</v>
      </c>
      <c r="C25" s="10" t="s">
        <v>75</v>
      </c>
    </row>
    <row r="26" spans="2:3" ht="17.25" x14ac:dyDescent="0.25">
      <c r="B26" s="52" t="s">
        <v>102</v>
      </c>
      <c r="C26" s="53"/>
    </row>
    <row r="27" spans="2:3" ht="17.25" x14ac:dyDescent="0.25">
      <c r="B27" s="12">
        <v>1</v>
      </c>
      <c r="C27" s="10" t="s">
        <v>74</v>
      </c>
    </row>
    <row r="28" spans="2:3" ht="17.25" x14ac:dyDescent="0.25">
      <c r="B28" s="12">
        <v>2</v>
      </c>
      <c r="C28" s="10" t="s">
        <v>75</v>
      </c>
    </row>
    <row r="29" spans="2:3" x14ac:dyDescent="0.25">
      <c r="B29"/>
    </row>
  </sheetData>
  <sheetProtection algorithmName="SHA-512" hashValue="gQBERcPxKiBdMUJ1VfvCRtxNvD/hmxCdko7JJQrvVIwb+bYJAEEcoJi+fiv7zAXwRtJzKgf9ADGHBQiQc9HUUg==" saltValue="3YxYT0rjKkAQjTMrGd5+dA==" spinCount="100000" sheet="1" objects="1" scenarios="1"/>
  <mergeCells count="11">
    <mergeCell ref="B26:C26"/>
    <mergeCell ref="B3:C3"/>
    <mergeCell ref="B12:C12"/>
    <mergeCell ref="B15:C15"/>
    <mergeCell ref="B23:C23"/>
    <mergeCell ref="B18:C18"/>
    <mergeCell ref="G3:H3"/>
    <mergeCell ref="G4:H4"/>
    <mergeCell ref="G7:H7"/>
    <mergeCell ref="B4:C4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8C1D6-6071-48EB-8968-60B8445A3B60}">
  <dimension ref="A1:E27"/>
  <sheetViews>
    <sheetView workbookViewId="0">
      <selection activeCell="E9" sqref="E9"/>
    </sheetView>
  </sheetViews>
  <sheetFormatPr defaultRowHeight="15" x14ac:dyDescent="0.25"/>
  <cols>
    <col min="2" max="2" width="45.42578125" customWidth="1"/>
  </cols>
  <sheetData>
    <row r="1" spans="1:5" ht="18.75" x14ac:dyDescent="0.3">
      <c r="A1" s="51" t="s">
        <v>78</v>
      </c>
      <c r="B1" s="51"/>
    </row>
    <row r="2" spans="1:5" ht="17.25" x14ac:dyDescent="0.25">
      <c r="A2" s="52" t="s">
        <v>84</v>
      </c>
      <c r="B2" s="53"/>
    </row>
    <row r="3" spans="1:5" ht="17.25" x14ac:dyDescent="0.25">
      <c r="A3" s="12">
        <v>1</v>
      </c>
      <c r="B3" s="10" t="s">
        <v>4</v>
      </c>
    </row>
    <row r="4" spans="1:5" ht="17.25" x14ac:dyDescent="0.3">
      <c r="A4" s="12">
        <v>2</v>
      </c>
      <c r="B4" s="11" t="s">
        <v>5</v>
      </c>
      <c r="C4" s="1"/>
      <c r="D4" s="1"/>
      <c r="E4" s="1"/>
    </row>
    <row r="5" spans="1:5" ht="17.25" x14ac:dyDescent="0.3">
      <c r="A5" s="12">
        <v>3</v>
      </c>
      <c r="B5" s="11" t="s">
        <v>76</v>
      </c>
      <c r="C5" s="1"/>
      <c r="D5" s="1"/>
      <c r="E5" s="1"/>
    </row>
    <row r="6" spans="1:5" ht="17.25" x14ac:dyDescent="0.25">
      <c r="A6" s="52" t="s">
        <v>80</v>
      </c>
      <c r="B6" s="53"/>
    </row>
    <row r="7" spans="1:5" ht="17.25" x14ac:dyDescent="0.25">
      <c r="A7" s="12">
        <v>1</v>
      </c>
      <c r="B7" s="10" t="s">
        <v>8</v>
      </c>
    </row>
    <row r="8" spans="1:5" ht="17.25" x14ac:dyDescent="0.25">
      <c r="A8" s="12">
        <v>2</v>
      </c>
      <c r="B8" s="10" t="s">
        <v>7</v>
      </c>
    </row>
    <row r="9" spans="1:5" ht="17.25" x14ac:dyDescent="0.3">
      <c r="A9" s="12">
        <v>3</v>
      </c>
      <c r="B9" s="10" t="s">
        <v>14</v>
      </c>
      <c r="E9" s="9"/>
    </row>
    <row r="10" spans="1:5" ht="34.5" x14ac:dyDescent="0.3">
      <c r="A10" s="12">
        <v>4</v>
      </c>
      <c r="B10" s="44" t="s">
        <v>1621</v>
      </c>
      <c r="E10" s="9"/>
    </row>
    <row r="11" spans="1:5" ht="17.25" x14ac:dyDescent="0.3">
      <c r="A11" s="52" t="s">
        <v>87</v>
      </c>
      <c r="B11" s="53"/>
      <c r="C11" s="9"/>
      <c r="E11" s="9"/>
    </row>
    <row r="12" spans="1:5" ht="17.25" x14ac:dyDescent="0.3">
      <c r="A12" s="12">
        <v>1</v>
      </c>
      <c r="B12" s="10" t="s">
        <v>74</v>
      </c>
      <c r="C12" s="9"/>
      <c r="D12" s="9"/>
      <c r="E12" s="9"/>
    </row>
    <row r="13" spans="1:5" ht="17.25" x14ac:dyDescent="0.25">
      <c r="A13" s="12">
        <v>2</v>
      </c>
      <c r="B13" s="10" t="s">
        <v>75</v>
      </c>
    </row>
    <row r="14" spans="1:5" ht="17.25" x14ac:dyDescent="0.25">
      <c r="A14" s="52" t="s">
        <v>96</v>
      </c>
      <c r="B14" s="53"/>
    </row>
    <row r="15" spans="1:5" ht="17.25" x14ac:dyDescent="0.25">
      <c r="A15" s="12">
        <v>1</v>
      </c>
      <c r="B15" s="10" t="s">
        <v>74</v>
      </c>
    </row>
    <row r="16" spans="1:5" ht="17.25" x14ac:dyDescent="0.25">
      <c r="A16" s="12">
        <v>2</v>
      </c>
      <c r="B16" s="10" t="s">
        <v>75</v>
      </c>
    </row>
    <row r="17" spans="1:2" ht="17.25" x14ac:dyDescent="0.25">
      <c r="A17" s="52" t="s">
        <v>97</v>
      </c>
      <c r="B17" s="53"/>
    </row>
    <row r="18" spans="1:2" ht="17.25" x14ac:dyDescent="0.25">
      <c r="A18" s="12">
        <v>1</v>
      </c>
      <c r="B18" s="10" t="s">
        <v>89</v>
      </c>
    </row>
    <row r="19" spans="1:2" ht="17.25" x14ac:dyDescent="0.3">
      <c r="A19" s="12">
        <v>2</v>
      </c>
      <c r="B19" s="11" t="s">
        <v>88</v>
      </c>
    </row>
    <row r="20" spans="1:2" ht="17.25" x14ac:dyDescent="0.3">
      <c r="A20" s="12">
        <v>3</v>
      </c>
      <c r="B20" s="11" t="s">
        <v>12</v>
      </c>
    </row>
    <row r="21" spans="1:2" ht="17.25" x14ac:dyDescent="0.3">
      <c r="A21" s="12">
        <v>4</v>
      </c>
      <c r="B21" s="11" t="s">
        <v>90</v>
      </c>
    </row>
    <row r="22" spans="1:2" ht="17.25" x14ac:dyDescent="0.25">
      <c r="A22" s="52" t="s">
        <v>101</v>
      </c>
      <c r="B22" s="53"/>
    </row>
    <row r="23" spans="1:2" ht="17.25" x14ac:dyDescent="0.25">
      <c r="A23" s="12">
        <v>1</v>
      </c>
      <c r="B23" s="10" t="s">
        <v>74</v>
      </c>
    </row>
    <row r="24" spans="1:2" ht="17.25" x14ac:dyDescent="0.25">
      <c r="A24" s="12">
        <v>2</v>
      </c>
      <c r="B24" s="10" t="s">
        <v>75</v>
      </c>
    </row>
    <row r="25" spans="1:2" ht="17.25" x14ac:dyDescent="0.25">
      <c r="A25" s="52" t="s">
        <v>102</v>
      </c>
      <c r="B25" s="53"/>
    </row>
    <row r="26" spans="1:2" ht="17.25" x14ac:dyDescent="0.25">
      <c r="A26" s="12">
        <v>1</v>
      </c>
      <c r="B26" s="10" t="s">
        <v>74</v>
      </c>
    </row>
    <row r="27" spans="1:2" ht="17.25" x14ac:dyDescent="0.25">
      <c r="A27" s="12">
        <v>2</v>
      </c>
      <c r="B27" s="10" t="s">
        <v>75</v>
      </c>
    </row>
  </sheetData>
  <sheetProtection algorithmName="SHA-512" hashValue="VHQ4CYwPfrU61FsoJgfusWtDlF75uKpny4CC8aNZkeCO+d42w31ulQ+CAcDyE+HRkd/V0igrUaO6cyfG+JrwAg==" saltValue="lzGSoyztOV8w7DZ4FtOwVQ==" spinCount="100000" sheet="1" objects="1" scenarios="1"/>
  <mergeCells count="8">
    <mergeCell ref="A17:B17"/>
    <mergeCell ref="A22:B22"/>
    <mergeCell ref="A25:B25"/>
    <mergeCell ref="A1:B1"/>
    <mergeCell ref="A2:B2"/>
    <mergeCell ref="A6:B6"/>
    <mergeCell ref="A11:B1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Cash&amp;Cash Equivalent Masterfile</vt:lpstr>
      <vt:lpstr>Υποδιαίρεση Τμήματος</vt:lpstr>
      <vt:lpstr>Drop down lists</vt:lpstr>
      <vt:lpstr>Sheet1</vt:lpstr>
      <vt:lpstr>'Cash&amp;Cash Equivalent Masterfile'!Print_Area</vt:lpstr>
      <vt:lpstr>'Υποδιαίρεση Τμήματος'!Print_Area</vt:lpstr>
      <vt:lpstr>'Υποδιαίρεση Τμήματος'!Print_Titles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Kotsapa</dc:creator>
  <cp:lastModifiedBy>Hadjidamianou  Marios</cp:lastModifiedBy>
  <cp:lastPrinted>2020-10-06T08:18:38Z</cp:lastPrinted>
  <dcterms:created xsi:type="dcterms:W3CDTF">2019-08-08T07:29:57Z</dcterms:created>
  <dcterms:modified xsi:type="dcterms:W3CDTF">2021-12-03T09:26:02Z</dcterms:modified>
</cp:coreProperties>
</file>